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95" yWindow="135" windowWidth="20235" windowHeight="8670" activeTab="2"/>
  </bookViews>
  <sheets>
    <sheet name="薪酬备案表" sheetId="5" r:id="rId1"/>
    <sheet name="分配情况表 " sheetId="6" r:id="rId2"/>
    <sheet name="信息披露" sheetId="4" r:id="rId3"/>
  </sheets>
  <definedNames>
    <definedName name="_Hlk449677626" localSheetId="2">信息披露!#REF!</definedName>
  </definedNames>
  <calcPr calcId="124519"/>
</workbook>
</file>

<file path=xl/calcChain.xml><?xml version="1.0" encoding="utf-8"?>
<calcChain xmlns="http://schemas.openxmlformats.org/spreadsheetml/2006/main">
  <c r="M11" i="4"/>
  <c r="M10"/>
  <c r="M9"/>
  <c r="M8"/>
  <c r="M7"/>
  <c r="M6"/>
  <c r="H11"/>
  <c r="H10"/>
  <c r="H9"/>
  <c r="H8"/>
  <c r="H7"/>
  <c r="H6"/>
  <c r="D6"/>
  <c r="D7"/>
  <c r="D8"/>
  <c r="D9"/>
  <c r="D10"/>
  <c r="D11"/>
</calcChain>
</file>

<file path=xl/sharedStrings.xml><?xml version="1.0" encoding="utf-8"?>
<sst xmlns="http://schemas.openxmlformats.org/spreadsheetml/2006/main" count="186" uniqueCount="172">
  <si>
    <r>
      <rPr>
        <sz val="11"/>
        <color theme="1"/>
        <rFont val="宋体"/>
        <family val="3"/>
        <charset val="134"/>
      </rPr>
      <t>栏次</t>
    </r>
  </si>
  <si>
    <r>
      <rPr>
        <sz val="11"/>
        <color theme="1"/>
        <rFont val="宋体"/>
        <family val="3"/>
        <charset val="134"/>
      </rPr>
      <t>住房公积金</t>
    </r>
  </si>
  <si>
    <r>
      <rPr>
        <sz val="11"/>
        <color theme="1"/>
        <rFont val="宋体"/>
        <family val="3"/>
        <charset val="134"/>
      </rPr>
      <t>企业年金</t>
    </r>
  </si>
  <si>
    <r>
      <rPr>
        <sz val="11"/>
        <color theme="1"/>
        <rFont val="宋体"/>
        <family val="3"/>
        <charset val="134"/>
      </rPr>
      <t>增减幅度（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3"/>
        <charset val="134"/>
      </rPr>
      <t>）</t>
    </r>
  </si>
  <si>
    <r>
      <rPr>
        <sz val="11"/>
        <color theme="1"/>
        <rFont val="宋体"/>
        <family val="3"/>
        <charset val="134"/>
      </rPr>
      <t>福利性收入合计</t>
    </r>
  </si>
  <si>
    <r>
      <rPr>
        <sz val="11"/>
        <color theme="1"/>
        <rFont val="宋体"/>
        <family val="3"/>
        <charset val="134"/>
      </rPr>
      <t>任期激励收入</t>
    </r>
  </si>
  <si>
    <r>
      <rPr>
        <sz val="11"/>
        <color theme="1"/>
        <rFont val="宋体"/>
        <family val="3"/>
        <charset val="134"/>
      </rPr>
      <t>绩效年薪</t>
    </r>
  </si>
  <si>
    <r>
      <rPr>
        <sz val="11"/>
        <color theme="1"/>
        <rFont val="宋体"/>
        <family val="3"/>
        <charset val="134"/>
      </rPr>
      <t>基本年薪</t>
    </r>
  </si>
  <si>
    <r>
      <rPr>
        <sz val="11"/>
        <color theme="1"/>
        <rFont val="宋体"/>
        <family val="3"/>
        <charset val="134"/>
      </rPr>
      <t>备注</t>
    </r>
  </si>
  <si>
    <r>
      <rPr>
        <sz val="11"/>
        <color theme="1"/>
        <rFont val="宋体"/>
        <family val="3"/>
        <charset val="134"/>
      </rPr>
      <t>在岗职工平均工资</t>
    </r>
  </si>
  <si>
    <r>
      <rPr>
        <sz val="11"/>
        <color theme="1"/>
        <rFont val="宋体"/>
        <family val="3"/>
        <charset val="134"/>
      </rPr>
      <t>任期综合考核评价结果</t>
    </r>
  </si>
  <si>
    <r>
      <rPr>
        <sz val="11"/>
        <color theme="1"/>
        <rFont val="宋体"/>
        <family val="3"/>
        <charset val="134"/>
      </rPr>
      <t>年度综合考核评价结果</t>
    </r>
  </si>
  <si>
    <r>
      <rPr>
        <sz val="11"/>
        <color theme="1"/>
        <rFont val="宋体"/>
        <family val="3"/>
        <charset val="134"/>
      </rPr>
      <t>经营业绩考核评分</t>
    </r>
  </si>
  <si>
    <r>
      <rPr>
        <sz val="11"/>
        <color theme="1"/>
        <rFont val="宋体"/>
        <family val="3"/>
        <charset val="134"/>
      </rPr>
      <t>年度企业负责人薪酬水平</t>
    </r>
  </si>
  <si>
    <r>
      <rPr>
        <sz val="11"/>
        <color theme="1"/>
        <rFont val="宋体"/>
        <family val="3"/>
        <charset val="134"/>
      </rPr>
      <t>职务</t>
    </r>
  </si>
  <si>
    <r>
      <rPr>
        <sz val="11"/>
        <color theme="1"/>
        <rFont val="宋体"/>
        <family val="3"/>
        <charset val="134"/>
      </rPr>
      <t>姓名</t>
    </r>
  </si>
  <si>
    <r>
      <rPr>
        <sz val="11"/>
        <color theme="1"/>
        <rFont val="宋体"/>
        <family val="3"/>
        <charset val="134"/>
      </rPr>
      <t>单位：万元</t>
    </r>
  </si>
  <si>
    <t>(27)</t>
  </si>
  <si>
    <t>(26)</t>
  </si>
  <si>
    <t>(25)</t>
  </si>
  <si>
    <t>(24)</t>
  </si>
  <si>
    <t>(23)</t>
  </si>
  <si>
    <t>(22)</t>
  </si>
  <si>
    <t>(21)</t>
  </si>
  <si>
    <t>(20)</t>
  </si>
  <si>
    <t>(19)</t>
  </si>
  <si>
    <t>(18)</t>
  </si>
  <si>
    <t>(17)</t>
  </si>
  <si>
    <t>(16)</t>
  </si>
  <si>
    <t>(15)</t>
  </si>
  <si>
    <t>(14)</t>
  </si>
  <si>
    <t>(13)</t>
  </si>
  <si>
    <t>(12)</t>
  </si>
  <si>
    <t>(11)</t>
  </si>
  <si>
    <t>(10)</t>
  </si>
  <si>
    <t>(9)</t>
  </si>
  <si>
    <t>(8)</t>
  </si>
  <si>
    <t>(7)</t>
  </si>
  <si>
    <t>(6)</t>
  </si>
  <si>
    <t>(5)</t>
  </si>
  <si>
    <t>(4)</t>
    <phoneticPr fontId="2" type="noConversion"/>
  </si>
  <si>
    <t>(3)</t>
  </si>
  <si>
    <t>(2)</t>
  </si>
  <si>
    <t>(1)</t>
  </si>
  <si>
    <r>
      <rPr>
        <sz val="9"/>
        <rFont val="宋体"/>
        <family val="3"/>
        <charset val="134"/>
      </rPr>
      <t>栏次</t>
    </r>
  </si>
  <si>
    <r>
      <rPr>
        <sz val="8"/>
        <rFont val="宋体"/>
        <family val="3"/>
        <charset val="134"/>
      </rPr>
      <t>增减幅度（</t>
    </r>
    <r>
      <rPr>
        <sz val="8"/>
        <rFont val="Times New Roman"/>
        <family val="1"/>
      </rPr>
      <t>%</t>
    </r>
    <r>
      <rPr>
        <sz val="8"/>
        <rFont val="宋体"/>
        <family val="3"/>
        <charset val="134"/>
      </rPr>
      <t>）</t>
    </r>
  </si>
  <si>
    <r>
      <rPr>
        <sz val="8"/>
        <rFont val="宋体"/>
        <family val="3"/>
        <charset val="134"/>
      </rPr>
      <t>其中，其他项目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万元</t>
    </r>
    <r>
      <rPr>
        <sz val="8"/>
        <rFont val="Times New Roman"/>
        <family val="1"/>
      </rPr>
      <t>)</t>
    </r>
  </si>
  <si>
    <r>
      <rPr>
        <sz val="8"/>
        <rFont val="宋体"/>
        <family val="3"/>
        <charset val="134"/>
      </rPr>
      <t>其中，住房公积金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万元</t>
    </r>
    <r>
      <rPr>
        <sz val="8"/>
        <rFont val="Times New Roman"/>
        <family val="1"/>
      </rPr>
      <t>)</t>
    </r>
  </si>
  <si>
    <r>
      <rPr>
        <sz val="8"/>
        <rFont val="宋体"/>
        <family val="3"/>
        <charset val="134"/>
      </rPr>
      <t>其中，补充医疗保险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万元</t>
    </r>
    <r>
      <rPr>
        <sz val="8"/>
        <rFont val="Times New Roman"/>
        <family val="1"/>
      </rPr>
      <t>)</t>
    </r>
  </si>
  <si>
    <r>
      <rPr>
        <sz val="8"/>
        <rFont val="宋体"/>
        <family val="3"/>
        <charset val="134"/>
      </rPr>
      <t>其中，企业年金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万元</t>
    </r>
    <r>
      <rPr>
        <sz val="8"/>
        <rFont val="Times New Roman"/>
        <family val="1"/>
      </rPr>
      <t>)</t>
    </r>
  </si>
  <si>
    <r>
      <rPr>
        <sz val="8"/>
        <rFont val="宋体"/>
        <family val="3"/>
        <charset val="134"/>
      </rPr>
      <t>其中，基本医疗保险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万元</t>
    </r>
    <r>
      <rPr>
        <sz val="8"/>
        <rFont val="Times New Roman"/>
        <family val="1"/>
      </rPr>
      <t>)</t>
    </r>
  </si>
  <si>
    <r>
      <rPr>
        <sz val="8"/>
        <rFont val="宋体"/>
        <family val="3"/>
        <charset val="134"/>
      </rPr>
      <t xml:space="preserve">其中，基本养老保险
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万元</t>
    </r>
    <r>
      <rPr>
        <sz val="8"/>
        <rFont val="Times New Roman"/>
        <family val="1"/>
      </rPr>
      <t>)</t>
    </r>
  </si>
  <si>
    <r>
      <rPr>
        <sz val="8"/>
        <rFont val="宋体"/>
        <family val="3"/>
        <charset val="134"/>
      </rPr>
      <t>其中，其他收入（万元）</t>
    </r>
  </si>
  <si>
    <r>
      <rPr>
        <sz val="8"/>
        <rFont val="宋体"/>
        <family val="3"/>
        <charset val="134"/>
      </rPr>
      <t>全部负责人应发平均薪酬（万元）</t>
    </r>
  </si>
  <si>
    <r>
      <rPr>
        <sz val="8"/>
        <rFont val="宋体"/>
        <family val="3"/>
        <charset val="134"/>
      </rPr>
      <t>公开渠道</t>
    </r>
  </si>
  <si>
    <r>
      <rPr>
        <sz val="8"/>
        <rFont val="宋体"/>
        <family val="3"/>
        <charset val="134"/>
      </rPr>
      <t>公开时间</t>
    </r>
  </si>
  <si>
    <r>
      <rPr>
        <sz val="8"/>
        <rFont val="宋体"/>
        <family val="3"/>
        <charset val="134"/>
      </rPr>
      <t>本企业在岗职工平均工资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万元</t>
    </r>
    <r>
      <rPr>
        <sz val="8"/>
        <rFont val="Times New Roman"/>
        <family val="1"/>
      </rPr>
      <t>)</t>
    </r>
  </si>
  <si>
    <r>
      <rPr>
        <sz val="8"/>
        <rFont val="宋体"/>
        <family val="3"/>
        <charset val="134"/>
      </rPr>
      <t>本企业在岗职工年均人数（人）</t>
    </r>
  </si>
  <si>
    <r>
      <rPr>
        <sz val="8"/>
        <rFont val="宋体"/>
        <family val="3"/>
        <charset val="134"/>
      </rPr>
      <t>指标名称</t>
    </r>
  </si>
  <si>
    <r>
      <rPr>
        <sz val="8"/>
        <rFont val="宋体"/>
        <family val="3"/>
        <charset val="134"/>
      </rPr>
      <t>平均福利性待遇合计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万元</t>
    </r>
    <r>
      <rPr>
        <sz val="8"/>
        <rFont val="Times New Roman"/>
        <family val="1"/>
      </rPr>
      <t>)</t>
    </r>
  </si>
  <si>
    <r>
      <rPr>
        <sz val="8"/>
        <rFont val="宋体"/>
        <family val="3"/>
        <charset val="134"/>
      </rPr>
      <t>主要负责人年度薪酬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万元</t>
    </r>
    <r>
      <rPr>
        <sz val="8"/>
        <rFont val="Times New Roman"/>
        <family val="1"/>
      </rPr>
      <t>)</t>
    </r>
  </si>
  <si>
    <r>
      <rPr>
        <sz val="8"/>
        <rFont val="宋体"/>
        <family val="3"/>
        <charset val="134"/>
      </rPr>
      <t>备注</t>
    </r>
  </si>
  <si>
    <r>
      <rPr>
        <sz val="8"/>
        <rFont val="宋体"/>
        <family val="3"/>
        <charset val="134"/>
      </rPr>
      <t>薪酬审核部门</t>
    </r>
  </si>
  <si>
    <r>
      <rPr>
        <sz val="8"/>
        <rFont val="宋体"/>
        <family val="3"/>
        <charset val="134"/>
      </rPr>
      <t>企业负责人总人数（人）</t>
    </r>
  </si>
  <si>
    <r>
      <rPr>
        <sz val="8"/>
        <rFont val="宋体"/>
        <family val="3"/>
        <charset val="134"/>
      </rPr>
      <t>所属行业</t>
    </r>
  </si>
  <si>
    <r>
      <rPr>
        <sz val="8"/>
        <rFont val="宋体"/>
        <family val="3"/>
        <charset val="134"/>
      </rPr>
      <t>企业名称</t>
    </r>
  </si>
  <si>
    <r>
      <rPr>
        <sz val="10"/>
        <rFont val="宋体"/>
        <family val="3"/>
        <charset val="134"/>
      </rPr>
      <t>序号</t>
    </r>
  </si>
  <si>
    <r>
      <rPr>
        <sz val="11"/>
        <color theme="1"/>
        <rFont val="宋体"/>
        <family val="3"/>
        <charset val="134"/>
      </rPr>
      <t>应发年薪合计</t>
    </r>
    <phoneticPr fontId="2" type="noConversion"/>
  </si>
  <si>
    <r>
      <rPr>
        <sz val="11"/>
        <color theme="1"/>
        <rFont val="宋体"/>
        <family val="3"/>
        <charset val="134"/>
      </rPr>
      <t>说明：</t>
    </r>
    <r>
      <rPr>
        <sz val="11"/>
        <color theme="1"/>
        <rFont val="Times New Roman"/>
        <family val="1"/>
      </rPr>
      <t>1.</t>
    </r>
    <r>
      <rPr>
        <sz val="11"/>
        <color theme="1"/>
        <rFont val="宋体"/>
        <family val="3"/>
        <charset val="134"/>
      </rPr>
      <t xml:space="preserve">省属企业中组织任命管理的企业负责人须逐人备案；
</t>
    </r>
    <r>
      <rPr>
        <sz val="11"/>
        <color theme="1"/>
        <rFont val="Times New Roman"/>
        <family val="1"/>
      </rPr>
      <t xml:space="preserve">           2.“</t>
    </r>
    <r>
      <rPr>
        <sz val="11"/>
        <color theme="1"/>
        <rFont val="宋体"/>
        <family val="3"/>
        <charset val="134"/>
      </rPr>
      <t>履职时间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 xml:space="preserve">栏）填写负责人考核年度在该企业负责人岗位履职月数；
</t>
    </r>
    <r>
      <rPr>
        <sz val="11"/>
        <color theme="1"/>
        <rFont val="Times New Roman"/>
        <family val="1"/>
      </rPr>
      <t xml:space="preserve">           3.“</t>
    </r>
    <r>
      <rPr>
        <sz val="11"/>
        <color theme="1"/>
        <rFont val="宋体"/>
        <family val="3"/>
        <charset val="134"/>
      </rPr>
      <t>任期激励收入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9</t>
    </r>
    <r>
      <rPr>
        <sz val="11"/>
        <color theme="1"/>
        <rFont val="宋体"/>
        <family val="3"/>
        <charset val="134"/>
      </rPr>
      <t xml:space="preserve">栏）填写统计年度实际兑现的任期激励收入；
</t>
    </r>
    <r>
      <rPr>
        <sz val="11"/>
        <color theme="1"/>
        <rFont val="Times New Roman"/>
        <family val="1"/>
      </rPr>
      <t xml:space="preserve">           4.4</t>
    </r>
    <r>
      <rPr>
        <sz val="11"/>
        <color theme="1"/>
        <rFont val="宋体"/>
        <family val="3"/>
        <charset val="134"/>
      </rPr>
      <t>栏</t>
    </r>
    <r>
      <rPr>
        <sz val="11"/>
        <color theme="1"/>
        <rFont val="Times New Roman"/>
        <family val="1"/>
      </rPr>
      <t>=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6+7</t>
    </r>
    <r>
      <rPr>
        <sz val="11"/>
        <color theme="1"/>
        <rFont val="宋体"/>
        <family val="3"/>
        <charset val="134"/>
      </rPr>
      <t>）栏</t>
    </r>
    <r>
      <rPr>
        <sz val="11"/>
        <color theme="1"/>
        <rFont val="Times New Roman"/>
        <family val="1"/>
      </rPr>
      <t>,,</t>
    </r>
    <r>
      <rPr>
        <sz val="11"/>
        <color theme="1"/>
        <rFont val="宋体"/>
        <family val="3"/>
        <charset val="134"/>
      </rPr>
      <t>不包含</t>
    </r>
    <r>
      <rPr>
        <sz val="11"/>
        <color theme="1"/>
        <rFont val="Times New Roman"/>
        <family val="1"/>
      </rPr>
      <t>9</t>
    </r>
    <r>
      <rPr>
        <sz val="11"/>
        <color theme="1"/>
        <rFont val="宋体"/>
        <family val="3"/>
        <charset val="134"/>
      </rPr>
      <t xml:space="preserve">栏；
</t>
    </r>
    <r>
      <rPr>
        <sz val="11"/>
        <color theme="1"/>
        <rFont val="Times New Roman"/>
        <family val="1"/>
      </rPr>
      <t xml:space="preserve">           5.“</t>
    </r>
    <r>
      <rPr>
        <sz val="11"/>
        <color theme="1"/>
        <rFont val="宋体"/>
        <family val="3"/>
        <charset val="134"/>
      </rPr>
      <t>其他福利性收入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13-14</t>
    </r>
    <r>
      <rPr>
        <sz val="11"/>
        <color theme="1"/>
        <rFont val="宋体"/>
        <family val="3"/>
        <charset val="134"/>
      </rPr>
      <t>栏）填写标准最高的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 xml:space="preserve">项福利性货币收入的具体项目和标准，项目请在备注说明；
</t>
    </r>
    <r>
      <rPr>
        <sz val="11"/>
        <color theme="1"/>
        <rFont val="Times New Roman"/>
        <family val="1"/>
      </rPr>
      <t xml:space="preserve">           6.“</t>
    </r>
    <r>
      <rPr>
        <sz val="11"/>
        <color theme="1"/>
        <rFont val="宋体"/>
        <family val="3"/>
        <charset val="134"/>
      </rPr>
      <t>其他奖金收入合计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14</t>
    </r>
    <r>
      <rPr>
        <sz val="11"/>
        <color theme="1"/>
        <rFont val="宋体"/>
        <family val="3"/>
        <charset val="134"/>
      </rPr>
      <t xml:space="preserve">栏）不为零的应对奖金名目、依据、来源逐项在备注中说明；
</t>
    </r>
    <r>
      <rPr>
        <sz val="11"/>
        <color theme="1"/>
        <rFont val="Times New Roman"/>
        <family val="1"/>
      </rPr>
      <t xml:space="preserve">           7.</t>
    </r>
    <r>
      <rPr>
        <sz val="11"/>
        <color theme="1"/>
        <rFont val="宋体"/>
        <family val="3"/>
        <charset val="134"/>
      </rPr>
      <t>表内涉及薪酬收入的指标数据单位统一为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family val="3"/>
        <charset val="134"/>
      </rPr>
      <t>万元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。</t>
    </r>
    <phoneticPr fontId="2" type="noConversion"/>
  </si>
  <si>
    <r>
      <rPr>
        <sz val="8"/>
        <rFont val="宋体"/>
        <family val="3"/>
        <charset val="134"/>
      </rPr>
      <t>完成情况
（亿元）</t>
    </r>
    <phoneticPr fontId="2" type="noConversion"/>
  </si>
  <si>
    <r>
      <rPr>
        <sz val="11"/>
        <rFont val="黑体"/>
        <family val="3"/>
        <charset val="134"/>
      </rPr>
      <t>单位：万元</t>
    </r>
  </si>
  <si>
    <r>
      <rPr>
        <sz val="11"/>
        <rFont val="宋体"/>
        <family val="3"/>
        <charset val="134"/>
      </rPr>
      <t xml:space="preserve">任职起止时间
</t>
    </r>
  </si>
  <si>
    <r>
      <rPr>
        <sz val="11"/>
        <rFont val="宋体"/>
        <family val="3"/>
        <charset val="134"/>
      </rPr>
      <t xml:space="preserve">是否在股东单位或其他关联方领取薪酬
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否</t>
    </r>
    <r>
      <rPr>
        <sz val="11"/>
        <rFont val="Times New Roman"/>
        <family val="1"/>
      </rPr>
      <t>)</t>
    </r>
  </si>
  <si>
    <r>
      <rPr>
        <sz val="11"/>
        <rFont val="宋体"/>
        <family val="3"/>
        <charset val="134"/>
      </rPr>
      <t>在关联方领取的税前薪酬总额</t>
    </r>
  </si>
  <si>
    <r>
      <rPr>
        <sz val="11"/>
        <rFont val="宋体"/>
        <family val="3"/>
        <charset val="134"/>
      </rPr>
      <t>任期激励收入（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）</t>
    </r>
  </si>
  <si>
    <t>绩效年薪调节系数</t>
    <phoneticPr fontId="2" type="noConversion"/>
  </si>
  <si>
    <t>附件2</t>
    <phoneticPr fontId="2" type="noConversion"/>
  </si>
  <si>
    <r>
      <rPr>
        <sz val="22"/>
        <color theme="1"/>
        <rFont val="方正小标宋_GBK"/>
        <family val="4"/>
        <charset val="134"/>
      </rPr>
      <t>省属企业负责人</t>
    </r>
    <r>
      <rPr>
        <sz val="22"/>
        <color theme="1"/>
        <rFont val="Times New Roman"/>
        <family val="1"/>
      </rPr>
      <t>2019</t>
    </r>
    <r>
      <rPr>
        <sz val="22"/>
        <color theme="1"/>
        <rFont val="方正小标宋_GBK"/>
        <family val="4"/>
        <charset val="134"/>
      </rPr>
      <t>年度薪酬备案表</t>
    </r>
    <phoneticPr fontId="2" type="noConversion"/>
  </si>
  <si>
    <t>填报单位名称（签单）：云南报业传媒（集团）有限责任公司</t>
    <phoneticPr fontId="2" type="noConversion"/>
  </si>
  <si>
    <r>
      <t>2019</t>
    </r>
    <r>
      <rPr>
        <sz val="11"/>
        <color theme="1"/>
        <rFont val="宋体"/>
        <family val="3"/>
        <charset val="134"/>
      </rPr>
      <t>年内履职时间（月）</t>
    </r>
    <phoneticPr fontId="2" type="noConversion"/>
  </si>
  <si>
    <t>徐体义</t>
    <phoneticPr fontId="2" type="noConversion"/>
  </si>
  <si>
    <t>张光旭</t>
    <phoneticPr fontId="2" type="noConversion"/>
  </si>
  <si>
    <t>李国安</t>
    <phoneticPr fontId="2" type="noConversion"/>
  </si>
  <si>
    <t>杨中华</t>
    <phoneticPr fontId="2" type="noConversion"/>
  </si>
  <si>
    <t>董事长</t>
    <phoneticPr fontId="2" type="noConversion"/>
  </si>
  <si>
    <t>党委副书记、总经理、董事</t>
    <phoneticPr fontId="2" type="noConversion"/>
  </si>
  <si>
    <t>副总经理</t>
    <phoneticPr fontId="2" type="noConversion"/>
  </si>
  <si>
    <t>党委副书记、董事</t>
    <phoneticPr fontId="2" type="noConversion"/>
  </si>
  <si>
    <t>党委委员、
纪委书记</t>
    <phoneticPr fontId="2" type="noConversion"/>
  </si>
  <si>
    <t>云南报业传媒（集团）有限责任公司</t>
    <phoneticPr fontId="2" type="noConversion"/>
  </si>
  <si>
    <t>企业
名称</t>
    <phoneticPr fontId="2" type="noConversion"/>
  </si>
  <si>
    <t>魏  平</t>
    <phoneticPr fontId="2" type="noConversion"/>
  </si>
  <si>
    <t>缪  芊</t>
    <phoneticPr fontId="2" type="noConversion"/>
  </si>
  <si>
    <t>附件3</t>
    <phoneticPr fontId="2" type="noConversion"/>
  </si>
  <si>
    <r>
      <rPr>
        <sz val="18"/>
        <rFont val="方正小标宋_GBK"/>
        <family val="4"/>
        <charset val="134"/>
      </rPr>
      <t>省属企业负责人</t>
    </r>
    <r>
      <rPr>
        <sz val="18"/>
        <rFont val="Times New Roman"/>
        <family val="1"/>
      </rPr>
      <t>2019</t>
    </r>
    <r>
      <rPr>
        <sz val="18"/>
        <rFont val="方正小标宋_GBK"/>
        <family val="4"/>
        <charset val="134"/>
      </rPr>
      <t>年度薪酬分配情况表</t>
    </r>
    <phoneticPr fontId="2" type="noConversion"/>
  </si>
  <si>
    <r>
      <t>2018</t>
    </r>
    <r>
      <rPr>
        <sz val="8"/>
        <rFont val="宋体"/>
        <family val="3"/>
        <charset val="134"/>
      </rPr>
      <t>年度应发平均薪酬（万元）</t>
    </r>
    <phoneticPr fontId="4" type="noConversion"/>
  </si>
  <si>
    <r>
      <t>2019</t>
    </r>
    <r>
      <rPr>
        <sz val="8"/>
        <rFont val="宋体"/>
        <family val="3"/>
        <charset val="134"/>
      </rPr>
      <t>年度薪酬分配情况</t>
    </r>
    <phoneticPr fontId="2" type="noConversion"/>
  </si>
  <si>
    <r>
      <t>2019</t>
    </r>
    <r>
      <rPr>
        <sz val="8"/>
        <rFont val="宋体"/>
        <family val="3"/>
        <charset val="134"/>
      </rPr>
      <t>年度福利性待遇情况</t>
    </r>
    <phoneticPr fontId="2" type="noConversion"/>
  </si>
  <si>
    <r>
      <t>2019</t>
    </r>
    <r>
      <rPr>
        <sz val="8"/>
        <rFont val="宋体"/>
        <family val="3"/>
        <charset val="134"/>
      </rPr>
      <t>年度企业效益情况</t>
    </r>
    <phoneticPr fontId="2" type="noConversion"/>
  </si>
  <si>
    <r>
      <t>2019</t>
    </r>
    <r>
      <rPr>
        <sz val="8"/>
        <rFont val="宋体"/>
        <family val="3"/>
        <charset val="134"/>
      </rPr>
      <t>年度企业在岗职工工资水平</t>
    </r>
    <phoneticPr fontId="2" type="noConversion"/>
  </si>
  <si>
    <r>
      <t>2019</t>
    </r>
    <r>
      <rPr>
        <sz val="8"/>
        <rFont val="宋体"/>
        <family val="3"/>
        <charset val="134"/>
      </rPr>
      <t>年度薪酬信息公开情况</t>
    </r>
    <phoneticPr fontId="2" type="noConversion"/>
  </si>
  <si>
    <t>云南报业传媒（集团）有限责任公司</t>
    <phoneticPr fontId="2" type="noConversion"/>
  </si>
  <si>
    <r>
      <rPr>
        <sz val="10"/>
        <rFont val="宋体"/>
        <family val="3"/>
        <charset val="134"/>
      </rPr>
      <t xml:space="preserve">备注：
</t>
    </r>
    <r>
      <rPr>
        <sz val="10"/>
        <rFont val="Times New Roman"/>
        <family val="1"/>
      </rPr>
      <t>1.(4)2018</t>
    </r>
    <r>
      <rPr>
        <sz val="10"/>
        <rFont val="宋体"/>
        <family val="3"/>
        <charset val="134"/>
      </rPr>
      <t>年度应发薪酬不包含以往年度递延至本年发放的金额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 xml:space="preserve">不含福利性待遇；
</t>
    </r>
    <r>
      <rPr>
        <sz val="10"/>
        <rFont val="Times New Roman"/>
        <family val="1"/>
      </rPr>
      <t>2.(5)2019</t>
    </r>
    <r>
      <rPr>
        <sz val="10"/>
        <rFont val="宋体"/>
        <family val="3"/>
        <charset val="134"/>
      </rPr>
      <t xml:space="preserve">年基本年薪计算基数按各企业实际使用的基本年薪计算基数填写；
</t>
    </r>
    <r>
      <rPr>
        <sz val="10"/>
        <rFont val="Times New Roman"/>
        <family val="1"/>
      </rPr>
      <t>3.(6)</t>
    </r>
    <r>
      <rPr>
        <sz val="10"/>
        <rFont val="宋体"/>
        <family val="3"/>
        <charset val="134"/>
      </rPr>
      <t>应发薪酬</t>
    </r>
    <r>
      <rPr>
        <sz val="10"/>
        <rFont val="Times New Roman"/>
        <family val="1"/>
      </rPr>
      <t>=</t>
    </r>
    <r>
      <rPr>
        <sz val="10"/>
        <rFont val="宋体"/>
        <family val="3"/>
        <charset val="134"/>
      </rPr>
      <t>基本年薪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绩效年薪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 xml:space="preserve">其他收入，不含以往年度递延至本年发放的金额；
</t>
    </r>
    <r>
      <rPr>
        <sz val="10"/>
        <rFont val="Times New Roman"/>
        <family val="1"/>
      </rPr>
      <t>4.(7)</t>
    </r>
    <r>
      <rPr>
        <sz val="10"/>
        <rFont val="宋体"/>
        <family val="3"/>
        <charset val="134"/>
      </rPr>
      <t>其他收入、</t>
    </r>
    <r>
      <rPr>
        <sz val="10"/>
        <rFont val="Times New Roman"/>
        <family val="1"/>
      </rPr>
      <t>(17)</t>
    </r>
    <r>
      <rPr>
        <sz val="10"/>
        <rFont val="宋体"/>
        <family val="3"/>
        <charset val="134"/>
      </rPr>
      <t xml:space="preserve">其他项目填写总额，并加栏逐项分别注明具体项目名称和金额；
</t>
    </r>
    <r>
      <rPr>
        <sz val="10"/>
        <rFont val="Times New Roman"/>
        <family val="1"/>
      </rPr>
      <t>5.(12)-(16)</t>
    </r>
    <r>
      <rPr>
        <sz val="10"/>
        <rFont val="宋体"/>
        <family val="3"/>
        <charset val="134"/>
      </rPr>
      <t xml:space="preserve">基本养老保险、基本医疗保险、企业年金、补充医疗保险、住房公积金填写企业缴纳（存）部分；
</t>
    </r>
    <r>
      <rPr>
        <sz val="10"/>
        <rFont val="Times New Roman"/>
        <family val="1"/>
      </rPr>
      <t>6.(18)-(20)</t>
    </r>
    <r>
      <rPr>
        <sz val="10"/>
        <rFont val="宋体"/>
        <family val="3"/>
        <charset val="134"/>
      </rPr>
      <t xml:space="preserve">效益指标填写企业效益考核指标，多指标的加栏分别列示；
</t>
    </r>
    <r>
      <rPr>
        <sz val="10"/>
        <rFont val="Times New Roman"/>
        <family val="1"/>
      </rPr>
      <t>7.(24)</t>
    </r>
    <r>
      <rPr>
        <sz val="10"/>
        <rFont val="宋体"/>
        <family val="3"/>
        <charset val="134"/>
      </rPr>
      <t>公开时间具体到月；</t>
    </r>
    <r>
      <rPr>
        <sz val="10"/>
        <rFont val="Times New Roman"/>
        <family val="1"/>
      </rPr>
      <t>(25)</t>
    </r>
    <r>
      <rPr>
        <sz val="10"/>
        <rFont val="宋体"/>
        <family val="3"/>
        <charset val="134"/>
      </rPr>
      <t xml:space="preserve">公开渠道需明确具体公布媒体或网站，在网站公布的，应附网站链接；
</t>
    </r>
    <r>
      <rPr>
        <sz val="10"/>
        <rFont val="Times New Roman"/>
        <family val="1"/>
      </rPr>
      <t>8.</t>
    </r>
    <r>
      <rPr>
        <sz val="10"/>
        <rFont val="宋体"/>
        <family val="3"/>
        <charset val="134"/>
      </rPr>
      <t>境外企业请在备注中注明。</t>
    </r>
    <phoneticPr fontId="2" type="noConversion"/>
  </si>
  <si>
    <r>
      <rPr>
        <sz val="22"/>
        <rFont val="方正小标宋_GBK"/>
        <family val="4"/>
        <charset val="134"/>
      </rPr>
      <t>云南报业传媒（集团）有限责任公司负责人</t>
    </r>
    <r>
      <rPr>
        <sz val="22"/>
        <rFont val="Times New Roman"/>
        <family val="1"/>
      </rPr>
      <t>2019</t>
    </r>
    <r>
      <rPr>
        <sz val="22"/>
        <rFont val="方正小标宋_GBK"/>
        <family val="4"/>
        <charset val="134"/>
      </rPr>
      <t>年度薪酬信息披露表</t>
    </r>
    <phoneticPr fontId="4" type="noConversion"/>
  </si>
  <si>
    <r>
      <rPr>
        <sz val="11"/>
        <rFont val="宋体"/>
        <family val="3"/>
        <charset val="134"/>
      </rPr>
      <t>备注</t>
    </r>
    <r>
      <rPr>
        <sz val="11"/>
        <rFont val="Times New Roman"/>
        <family val="1"/>
      </rPr>
      <t>:1.</t>
    </r>
    <r>
      <rPr>
        <sz val="11"/>
        <rFont val="宋体"/>
        <family val="3"/>
        <charset val="134"/>
      </rPr>
      <t>上表披露薪酬为本公司负责人</t>
    </r>
    <r>
      <rPr>
        <sz val="11"/>
        <rFont val="Times New Roman"/>
        <family val="1"/>
      </rPr>
      <t>2019</t>
    </r>
    <r>
      <rPr>
        <sz val="11"/>
        <rFont val="宋体"/>
        <family val="3"/>
        <charset val="134"/>
      </rPr>
      <t>年度全部税前应付薪酬。其中，第</t>
    </r>
    <r>
      <rPr>
        <sz val="11"/>
        <rFont val="Times New Roman"/>
        <family val="1"/>
      </rPr>
      <t>(2)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）（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）项由云南省国资委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薪酬审核部门</t>
    </r>
    <r>
      <rPr>
        <sz val="11"/>
        <rFont val="Times New Roman"/>
        <family val="1"/>
      </rPr>
      <t>)</t>
    </r>
    <r>
      <rPr>
        <sz val="11"/>
        <rFont val="宋体"/>
        <family val="3"/>
        <charset val="134"/>
      </rPr>
      <t xml:space="preserve">核定。
</t>
    </r>
    <r>
      <rPr>
        <sz val="11"/>
        <rFont val="Times New Roman"/>
        <family val="1"/>
      </rPr>
      <t xml:space="preserve">   </t>
    </r>
    <r>
      <rPr>
        <sz val="11"/>
        <rFont val="宋体"/>
        <family val="3"/>
        <charset val="134"/>
      </rPr>
      <t>　</t>
    </r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本表中（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）＝（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），（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）＝（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7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8</t>
    </r>
    <r>
      <rPr>
        <sz val="11"/>
        <rFont val="宋体"/>
        <family val="3"/>
        <charset val="134"/>
      </rPr>
      <t>），（</t>
    </r>
    <r>
      <rPr>
        <sz val="11"/>
        <rFont val="Times New Roman"/>
        <family val="1"/>
      </rPr>
      <t>10</t>
    </r>
    <r>
      <rPr>
        <sz val="11"/>
        <rFont val="宋体"/>
        <family val="3"/>
        <charset val="134"/>
      </rPr>
      <t>）＝（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9</t>
    </r>
    <r>
      <rPr>
        <sz val="11"/>
        <rFont val="宋体"/>
        <family val="3"/>
        <charset val="134"/>
      </rPr>
      <t>）。</t>
    </r>
    <phoneticPr fontId="4" type="noConversion"/>
  </si>
  <si>
    <t>填报单位名称：（签章）云南报业传媒（集团）有限责任公司</t>
    <phoneticPr fontId="2" type="noConversion"/>
  </si>
  <si>
    <t>负责人：和光亚</t>
    <phoneticPr fontId="2" type="noConversion"/>
  </si>
  <si>
    <t>填表人：庄向红</t>
    <phoneticPr fontId="2" type="noConversion"/>
  </si>
  <si>
    <t>联系方式：13888612818</t>
    <phoneticPr fontId="2" type="noConversion"/>
  </si>
  <si>
    <t>文化企业</t>
    <phoneticPr fontId="2" type="noConversion"/>
  </si>
  <si>
    <t>6</t>
    <phoneticPr fontId="2" type="noConversion"/>
  </si>
  <si>
    <r>
      <t>2019</t>
    </r>
    <r>
      <rPr>
        <sz val="8"/>
        <rFont val="宋体"/>
        <family val="3"/>
        <charset val="134"/>
      </rPr>
      <t>年基本年薪计算基数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万元</t>
    </r>
    <r>
      <rPr>
        <sz val="8"/>
        <rFont val="Times New Roman"/>
        <family val="1"/>
      </rPr>
      <t>)</t>
    </r>
    <phoneticPr fontId="2" type="noConversion"/>
  </si>
  <si>
    <t>2019.12</t>
    <phoneticPr fontId="2" type="noConversion"/>
  </si>
  <si>
    <t>云南日报网</t>
    <phoneticPr fontId="2" type="noConversion"/>
  </si>
  <si>
    <r>
      <t>2019</t>
    </r>
    <r>
      <rPr>
        <sz val="9"/>
        <rFont val="宋体"/>
        <family val="3"/>
        <charset val="134"/>
      </rPr>
      <t>年度经营业绩考核</t>
    </r>
    <phoneticPr fontId="2" type="noConversion"/>
  </si>
  <si>
    <t>0</t>
    <phoneticPr fontId="2" type="noConversion"/>
  </si>
  <si>
    <t>党委委员、
纪委书记、
监察专员</t>
    <phoneticPr fontId="2" type="noConversion"/>
  </si>
  <si>
    <t>其他奖金收入（车改补贴）合计</t>
    <phoneticPr fontId="2" type="noConversion"/>
  </si>
  <si>
    <t>称职</t>
    <phoneticPr fontId="2" type="noConversion"/>
  </si>
  <si>
    <t>35.93</t>
    <phoneticPr fontId="2" type="noConversion"/>
  </si>
  <si>
    <t>18.8</t>
    <phoneticPr fontId="2" type="noConversion"/>
  </si>
  <si>
    <t>37.7</t>
    <phoneticPr fontId="2" type="noConversion"/>
  </si>
  <si>
    <t>48.97</t>
    <phoneticPr fontId="2" type="noConversion"/>
  </si>
  <si>
    <r>
      <rPr>
        <sz val="8"/>
        <rFont val="宋体"/>
        <family val="3"/>
        <charset val="134"/>
      </rPr>
      <t>增减幅度（</t>
    </r>
    <r>
      <rPr>
        <sz val="8"/>
        <rFont val="Times New Roman"/>
        <family val="1"/>
      </rPr>
      <t>%</t>
    </r>
    <r>
      <rPr>
        <sz val="8"/>
        <rFont val="宋体"/>
        <family val="3"/>
        <charset val="134"/>
      </rPr>
      <t>）</t>
    </r>
    <phoneticPr fontId="2" type="noConversion"/>
  </si>
  <si>
    <t>1.25</t>
    <phoneticPr fontId="2" type="noConversion"/>
  </si>
  <si>
    <t>2.93</t>
    <phoneticPr fontId="2" type="noConversion"/>
  </si>
  <si>
    <t>1.87</t>
    <phoneticPr fontId="2" type="noConversion"/>
  </si>
  <si>
    <t>2.89</t>
    <phoneticPr fontId="2" type="noConversion"/>
  </si>
  <si>
    <t>4.21</t>
    <phoneticPr fontId="2" type="noConversion"/>
  </si>
  <si>
    <t>13.15</t>
    <phoneticPr fontId="2" type="noConversion"/>
  </si>
  <si>
    <t>-24.25</t>
    <phoneticPr fontId="2" type="noConversion"/>
  </si>
  <si>
    <t>1657</t>
    <phoneticPr fontId="2" type="noConversion"/>
  </si>
  <si>
    <t>8.29</t>
    <phoneticPr fontId="2" type="noConversion"/>
  </si>
  <si>
    <t>其他福利性收入(医疗保险)</t>
    <phoneticPr fontId="2" type="noConversion"/>
  </si>
  <si>
    <t>其他福利性收入(养老保险)</t>
    <phoneticPr fontId="2" type="noConversion"/>
  </si>
  <si>
    <t>填表人：庄向红</t>
    <phoneticPr fontId="2" type="noConversion"/>
  </si>
  <si>
    <t>联系方式：13888612818</t>
    <phoneticPr fontId="2" type="noConversion"/>
  </si>
  <si>
    <t>填报日期：2020年12月8日</t>
    <phoneticPr fontId="2" type="noConversion"/>
  </si>
  <si>
    <t>单位：万元</t>
    <phoneticPr fontId="2" type="noConversion"/>
  </si>
  <si>
    <t>徐体义</t>
    <phoneticPr fontId="2" type="noConversion"/>
  </si>
  <si>
    <t>董事长</t>
    <phoneticPr fontId="2" type="noConversion"/>
  </si>
  <si>
    <t>2013.1-2019.12</t>
    <phoneticPr fontId="2" type="noConversion"/>
  </si>
  <si>
    <t>否</t>
    <phoneticPr fontId="2" type="noConversion"/>
  </si>
  <si>
    <t>张光旭</t>
    <phoneticPr fontId="2" type="noConversion"/>
  </si>
  <si>
    <t>党委副书记、
总经理、董事</t>
    <phoneticPr fontId="2" type="noConversion"/>
  </si>
  <si>
    <t>2012.8-2019.12</t>
    <phoneticPr fontId="2" type="noConversion"/>
  </si>
  <si>
    <t>李国安</t>
    <phoneticPr fontId="2" type="noConversion"/>
  </si>
  <si>
    <t>副总经理</t>
    <phoneticPr fontId="2" type="noConversion"/>
  </si>
  <si>
    <t>2012.10-2019.12</t>
    <phoneticPr fontId="2" type="noConversion"/>
  </si>
  <si>
    <t>杨中华</t>
    <phoneticPr fontId="2" type="noConversion"/>
  </si>
  <si>
    <t>党委副书记、
董事</t>
    <phoneticPr fontId="2" type="noConversion"/>
  </si>
  <si>
    <t>2016.2-2019.12</t>
    <phoneticPr fontId="2" type="noConversion"/>
  </si>
  <si>
    <t>党委委员、
纪委书记</t>
    <phoneticPr fontId="2" type="noConversion"/>
  </si>
  <si>
    <t>2016.8-2019.6</t>
    <phoneticPr fontId="2" type="noConversion"/>
  </si>
  <si>
    <t>党委委员、
纪委书记、
监察专员</t>
    <phoneticPr fontId="2" type="noConversion"/>
  </si>
  <si>
    <r>
      <t>2019</t>
    </r>
    <r>
      <rPr>
        <sz val="11"/>
        <rFont val="宋体"/>
        <family val="3"/>
        <charset val="134"/>
      </rPr>
      <t>年度从本公司获得的税前报酬情况</t>
    </r>
    <phoneticPr fontId="4" type="noConversion"/>
  </si>
  <si>
    <r>
      <rPr>
        <sz val="11"/>
        <rFont val="宋体"/>
        <family val="3"/>
        <charset val="134"/>
      </rPr>
      <t>应付薪酬</t>
    </r>
    <phoneticPr fontId="4" type="noConversion"/>
  </si>
  <si>
    <r>
      <rPr>
        <sz val="11"/>
        <rFont val="宋体"/>
        <family val="3"/>
        <charset val="134"/>
      </rPr>
      <t>医疗保险、企业年金及住房公积金收入（单位缴存并计入个人账户部分）</t>
    </r>
    <phoneticPr fontId="4" type="noConversion"/>
  </si>
  <si>
    <r>
      <t xml:space="preserve">
</t>
    </r>
    <r>
      <rPr>
        <sz val="11"/>
        <rFont val="宋体"/>
        <family val="3"/>
        <charset val="134"/>
      </rPr>
      <t xml:space="preserve">合计
</t>
    </r>
    <r>
      <rPr>
        <sz val="11"/>
        <rFont val="Times New Roman"/>
        <family val="1"/>
      </rPr>
      <t>(10)</t>
    </r>
    <phoneticPr fontId="2" type="noConversion"/>
  </si>
  <si>
    <r>
      <rPr>
        <sz val="11"/>
        <rFont val="宋体"/>
        <family val="3"/>
        <charset val="134"/>
      </rPr>
      <t>基本
年薪（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</t>
    </r>
    <phoneticPr fontId="2" type="noConversion"/>
  </si>
  <si>
    <r>
      <rPr>
        <sz val="11"/>
        <rFont val="宋体"/>
        <family val="3"/>
        <charset val="134"/>
      </rPr>
      <t>绩效
年薪（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）</t>
    </r>
    <phoneticPr fontId="2" type="noConversion"/>
  </si>
  <si>
    <r>
      <rPr>
        <sz val="11"/>
        <rFont val="宋体"/>
        <family val="3"/>
        <charset val="134"/>
      </rPr>
      <t>住房
公积金（</t>
    </r>
    <r>
      <rPr>
        <sz val="11"/>
        <rFont val="Times New Roman"/>
        <family val="1"/>
      </rPr>
      <t>7</t>
    </r>
    <r>
      <rPr>
        <sz val="11"/>
        <rFont val="宋体"/>
        <family val="3"/>
        <charset val="134"/>
      </rPr>
      <t>）</t>
    </r>
    <phoneticPr fontId="2" type="noConversion"/>
  </si>
  <si>
    <t xml:space="preserve"> 魏  平</t>
    <phoneticPr fontId="2" type="noConversion"/>
  </si>
  <si>
    <t>缪  芊</t>
    <phoneticPr fontId="2" type="noConversion"/>
  </si>
  <si>
    <t>姓  名</t>
    <phoneticPr fontId="2" type="noConversion"/>
  </si>
  <si>
    <t>职  务</t>
    <phoneticPr fontId="4" type="noConversion"/>
  </si>
  <si>
    <r>
      <rPr>
        <sz val="11"/>
        <rFont val="宋体"/>
        <family val="3"/>
        <charset val="134"/>
      </rPr>
      <t>小计
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  <phoneticPr fontId="2" type="noConversion"/>
  </si>
  <si>
    <r>
      <rPr>
        <sz val="11"/>
        <rFont val="宋体"/>
        <family val="3"/>
        <charset val="134"/>
      </rPr>
      <t>小计
（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）</t>
    </r>
    <phoneticPr fontId="2" type="noConversion"/>
  </si>
  <si>
    <r>
      <rPr>
        <sz val="11"/>
        <rFont val="宋体"/>
        <family val="3"/>
        <charset val="134"/>
      </rPr>
      <t>医疗保险
（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）</t>
    </r>
    <phoneticPr fontId="2" type="noConversion"/>
  </si>
  <si>
    <r>
      <rPr>
        <sz val="11"/>
        <rFont val="宋体"/>
        <family val="3"/>
        <charset val="134"/>
      </rPr>
      <t>企业年金
（</t>
    </r>
    <r>
      <rPr>
        <sz val="11"/>
        <rFont val="Times New Roman"/>
        <family val="1"/>
      </rPr>
      <t>8</t>
    </r>
    <r>
      <rPr>
        <sz val="11"/>
        <rFont val="宋体"/>
        <family val="3"/>
        <charset val="134"/>
      </rPr>
      <t>）</t>
    </r>
    <phoneticPr fontId="2" type="noConversion"/>
  </si>
  <si>
    <r>
      <rPr>
        <sz val="11"/>
        <rFont val="宋体"/>
        <family val="3"/>
        <charset val="134"/>
      </rPr>
      <t>其他货币性收入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注明具体项目并分列</t>
    </r>
    <r>
      <rPr>
        <sz val="11"/>
        <rFont val="Times New Roman"/>
        <family val="1"/>
      </rPr>
      <t xml:space="preserve">)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9</t>
    </r>
    <r>
      <rPr>
        <sz val="11"/>
        <rFont val="宋体"/>
        <family val="3"/>
        <charset val="134"/>
      </rPr>
      <t>）</t>
    </r>
    <phoneticPr fontId="2" type="noConversion"/>
  </si>
  <si>
    <t>2019.7-2019.12</t>
    <phoneticPr fontId="2" type="noConversion"/>
  </si>
</sst>
</file>

<file path=xl/styles.xml><?xml version="1.0" encoding="utf-8"?>
<styleSheet xmlns="http://schemas.openxmlformats.org/spreadsheetml/2006/main">
  <numFmts count="5">
    <numFmt numFmtId="176" formatCode="0.00_ "/>
    <numFmt numFmtId="177" formatCode="0.00_);[Red]\(0.00\)"/>
    <numFmt numFmtId="178" formatCode="0.0%"/>
    <numFmt numFmtId="179" formatCode="0.0_);[Red]\(0.0\)"/>
    <numFmt numFmtId="180" formatCode="0_);[Red]\(0\)"/>
  </numFmts>
  <fonts count="29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name val="宋体"/>
      <family val="3"/>
      <charset val="134"/>
    </font>
    <font>
      <sz val="9"/>
      <name val="Times New Roman"/>
      <family val="1"/>
    </font>
    <font>
      <sz val="8"/>
      <name val="Times New Roman"/>
      <family val="1"/>
    </font>
    <font>
      <sz val="8"/>
      <name val="宋体"/>
      <family val="3"/>
      <charset val="134"/>
    </font>
    <font>
      <sz val="12"/>
      <name val="Times New Roman"/>
      <family val="1"/>
    </font>
    <font>
      <sz val="18"/>
      <name val="方正小标宋_GBK"/>
      <family val="4"/>
      <charset val="134"/>
    </font>
    <font>
      <sz val="22"/>
      <name val="方正小标宋_GBK"/>
      <family val="4"/>
      <charset val="134"/>
    </font>
    <font>
      <sz val="18"/>
      <name val="Times New Roman"/>
      <family val="1"/>
    </font>
    <font>
      <sz val="11"/>
      <name val="Times New Roman"/>
      <family val="1"/>
    </font>
    <font>
      <sz val="22"/>
      <name val="Times New Roman"/>
      <family val="1"/>
    </font>
    <font>
      <b/>
      <sz val="11"/>
      <name val="Times New Roman"/>
      <family val="1"/>
    </font>
    <font>
      <sz val="22"/>
      <color theme="1"/>
      <name val="Times New Roman"/>
      <family val="1"/>
    </font>
    <font>
      <sz val="22"/>
      <color theme="1"/>
      <name val="方正小标宋_GBK"/>
      <family val="4"/>
      <charset val="134"/>
    </font>
    <font>
      <sz val="18"/>
      <color theme="1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6">
    <xf numFmtId="0" fontId="0" fillId="0" borderId="0"/>
    <xf numFmtId="0" fontId="1" fillId="0" borderId="0"/>
    <xf numFmtId="0" fontId="6" fillId="0" borderId="0"/>
    <xf numFmtId="9" fontId="6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140">
    <xf numFmtId="0" fontId="0" fillId="0" borderId="0" xfId="0"/>
    <xf numFmtId="0" fontId="7" fillId="0" borderId="0" xfId="2" applyFont="1" applyFill="1"/>
    <xf numFmtId="0" fontId="7" fillId="0" borderId="0" xfId="2" applyFont="1" applyFill="1" applyAlignment="1">
      <alignment vertical="center"/>
    </xf>
    <xf numFmtId="14" fontId="7" fillId="0" borderId="1" xfId="2" applyNumberFormat="1" applyFont="1" applyFill="1" applyBorder="1" applyAlignment="1">
      <alignment vertical="center"/>
    </xf>
    <xf numFmtId="31" fontId="7" fillId="0" borderId="0" xfId="2" applyNumberFormat="1" applyFont="1" applyFill="1" applyAlignment="1">
      <alignment horizontal="left" vertical="center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/>
    </xf>
    <xf numFmtId="177" fontId="10" fillId="0" borderId="2" xfId="4" applyNumberFormat="1" applyFont="1" applyFill="1" applyBorder="1" applyAlignment="1">
      <alignment horizontal="center" vertical="center"/>
    </xf>
    <xf numFmtId="10" fontId="9" fillId="0" borderId="2" xfId="3" applyNumberFormat="1" applyFont="1" applyFill="1" applyBorder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177" fontId="10" fillId="0" borderId="5" xfId="4" applyNumberFormat="1" applyFont="1" applyFill="1" applyBorder="1" applyAlignment="1">
      <alignment horizontal="center" vertical="center"/>
    </xf>
    <xf numFmtId="177" fontId="9" fillId="0" borderId="5" xfId="4" applyNumberFormat="1" applyFont="1" applyFill="1" applyBorder="1" applyAlignment="1">
      <alignment horizontal="center" vertical="center"/>
    </xf>
    <xf numFmtId="0" fontId="11" fillId="0" borderId="2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/>
    </xf>
    <xf numFmtId="0" fontId="7" fillId="0" borderId="2" xfId="2" applyFont="1" applyFill="1" applyBorder="1" applyAlignment="1">
      <alignment horizontal="center" vertical="center" wrapText="1"/>
    </xf>
    <xf numFmtId="0" fontId="7" fillId="0" borderId="11" xfId="2" applyFont="1" applyFill="1" applyBorder="1" applyAlignment="1">
      <alignment vertical="center"/>
    </xf>
    <xf numFmtId="0" fontId="7" fillId="0" borderId="0" xfId="2" applyFont="1" applyFill="1" applyBorder="1" applyAlignment="1">
      <alignment vertical="center"/>
    </xf>
    <xf numFmtId="0" fontId="7" fillId="0" borderId="7" xfId="2" applyFont="1" applyFill="1" applyBorder="1" applyAlignment="1">
      <alignment vertical="center"/>
    </xf>
    <xf numFmtId="0" fontId="10" fillId="0" borderId="1" xfId="5" applyFont="1" applyBorder="1" applyAlignment="1">
      <alignment vertical="center" wrapText="1"/>
    </xf>
    <xf numFmtId="0" fontId="13" fillId="0" borderId="5" xfId="5" applyFont="1" applyBorder="1" applyAlignment="1">
      <alignment horizontal="center" vertical="center" wrapText="1"/>
    </xf>
    <xf numFmtId="49" fontId="13" fillId="0" borderId="5" xfId="5" applyNumberFormat="1" applyFont="1" applyBorder="1" applyAlignment="1">
      <alignment horizontal="center" vertical="center" wrapText="1"/>
    </xf>
    <xf numFmtId="178" fontId="13" fillId="0" borderId="5" xfId="5" applyNumberFormat="1" applyFont="1" applyBorder="1" applyAlignment="1">
      <alignment horizontal="center" vertical="center" wrapText="1"/>
    </xf>
    <xf numFmtId="49" fontId="13" fillId="0" borderId="2" xfId="5" applyNumberFormat="1" applyFont="1" applyBorder="1" applyAlignment="1">
      <alignment horizontal="center" vertical="center" wrapText="1"/>
    </xf>
    <xf numFmtId="176" fontId="13" fillId="0" borderId="2" xfId="5" applyNumberFormat="1" applyFont="1" applyBorder="1" applyAlignment="1">
      <alignment horizontal="center" vertical="center" wrapText="1"/>
    </xf>
    <xf numFmtId="9" fontId="13" fillId="0" borderId="5" xfId="5" applyNumberFormat="1" applyFont="1" applyBorder="1" applyAlignment="1">
      <alignment horizontal="center" vertical="center" wrapText="1"/>
    </xf>
    <xf numFmtId="178" fontId="13" fillId="0" borderId="2" xfId="5" applyNumberFormat="1" applyFont="1" applyBorder="1" applyAlignment="1">
      <alignment horizontal="center" vertical="center" wrapText="1"/>
    </xf>
    <xf numFmtId="9" fontId="13" fillId="0" borderId="2" xfId="5" applyNumberFormat="1" applyFont="1" applyBorder="1" applyAlignment="1">
      <alignment horizontal="center" vertical="center" wrapText="1"/>
    </xf>
    <xf numFmtId="0" fontId="13" fillId="0" borderId="2" xfId="5" applyFont="1" applyBorder="1" applyAlignment="1">
      <alignment horizontal="center" vertical="center" wrapText="1"/>
    </xf>
    <xf numFmtId="178" fontId="14" fillId="0" borderId="13" xfId="5" applyNumberFormat="1" applyFont="1" applyBorder="1" applyAlignment="1">
      <alignment horizontal="center" vertical="center" wrapText="1"/>
    </xf>
    <xf numFmtId="0" fontId="14" fillId="0" borderId="13" xfId="5" applyFont="1" applyBorder="1" applyAlignment="1">
      <alignment horizontal="center" vertical="center" wrapText="1"/>
    </xf>
    <xf numFmtId="0" fontId="14" fillId="0" borderId="5" xfId="5" applyFont="1" applyBorder="1" applyAlignment="1">
      <alignment horizontal="center" vertical="center" wrapText="1"/>
    </xf>
    <xf numFmtId="0" fontId="14" fillId="0" borderId="0" xfId="5" applyFont="1" applyAlignment="1">
      <alignment horizontal="center" vertical="center" wrapText="1"/>
    </xf>
    <xf numFmtId="178" fontId="14" fillId="0" borderId="0" xfId="5" applyNumberFormat="1" applyFont="1" applyAlignment="1">
      <alignment horizontal="center" vertical="center" wrapText="1"/>
    </xf>
    <xf numFmtId="0" fontId="16" fillId="0" borderId="0" xfId="5" applyFont="1">
      <alignment vertical="center"/>
    </xf>
    <xf numFmtId="0" fontId="10" fillId="0" borderId="0" xfId="5" applyFont="1" applyAlignment="1">
      <alignment horizontal="left" vertical="center"/>
    </xf>
    <xf numFmtId="9" fontId="10" fillId="0" borderId="0" xfId="5" applyNumberFormat="1" applyFont="1" applyAlignment="1">
      <alignment horizontal="left" vertical="center"/>
    </xf>
    <xf numFmtId="0" fontId="13" fillId="0" borderId="0" xfId="5" applyFont="1">
      <alignment vertical="center"/>
    </xf>
    <xf numFmtId="0" fontId="16" fillId="0" borderId="0" xfId="5" applyFont="1" applyAlignment="1">
      <alignment horizontal="center" vertical="center" wrapText="1"/>
    </xf>
    <xf numFmtId="9" fontId="16" fillId="0" borderId="0" xfId="5" applyNumberFormat="1" applyFont="1" applyAlignment="1">
      <alignment horizontal="center" vertical="center" wrapText="1"/>
    </xf>
    <xf numFmtId="176" fontId="16" fillId="0" borderId="0" xfId="5" applyNumberFormat="1" applyFont="1" applyAlignment="1">
      <alignment horizontal="center" vertical="center" wrapText="1"/>
    </xf>
    <xf numFmtId="178" fontId="16" fillId="0" borderId="0" xfId="5" applyNumberFormat="1" applyFont="1" applyAlignment="1">
      <alignment horizontal="center" vertical="center" wrapText="1"/>
    </xf>
    <xf numFmtId="49" fontId="16" fillId="0" borderId="0" xfId="5" applyNumberFormat="1" applyFont="1" applyAlignment="1">
      <alignment horizontal="center" vertical="center" wrapText="1"/>
    </xf>
    <xf numFmtId="9" fontId="16" fillId="0" borderId="0" xfId="5" applyNumberFormat="1" applyFont="1">
      <alignment vertical="center"/>
    </xf>
    <xf numFmtId="176" fontId="16" fillId="0" borderId="0" xfId="5" applyNumberFormat="1" applyFont="1">
      <alignment vertical="center"/>
    </xf>
    <xf numFmtId="178" fontId="16" fillId="0" borderId="0" xfId="5" applyNumberFormat="1" applyFont="1">
      <alignment vertical="center"/>
    </xf>
    <xf numFmtId="49" fontId="16" fillId="0" borderId="0" xfId="5" applyNumberFormat="1" applyFont="1">
      <alignment vertical="center"/>
    </xf>
    <xf numFmtId="0" fontId="20" fillId="0" borderId="0" xfId="1" applyFont="1" applyAlignment="1">
      <alignment horizontal="left" vertical="center"/>
    </xf>
    <xf numFmtId="0" fontId="16" fillId="0" borderId="0" xfId="1" applyFont="1" applyAlignment="1" applyProtection="1">
      <alignment vertical="center"/>
      <protection locked="0"/>
    </xf>
    <xf numFmtId="0" fontId="20" fillId="0" borderId="0" xfId="1" applyFont="1" applyBorder="1" applyAlignment="1" applyProtection="1">
      <alignment vertical="center"/>
    </xf>
    <xf numFmtId="0" fontId="22" fillId="0" borderId="0" xfId="1" applyFont="1" applyBorder="1" applyAlignment="1" applyProtection="1">
      <alignment vertical="center" wrapText="1"/>
    </xf>
    <xf numFmtId="0" fontId="22" fillId="0" borderId="0" xfId="1" applyFont="1" applyBorder="1" applyAlignment="1" applyProtection="1">
      <alignment horizontal="center" vertical="center" wrapText="1"/>
    </xf>
    <xf numFmtId="0" fontId="20" fillId="0" borderId="0" xfId="1" applyFont="1" applyAlignment="1" applyProtection="1">
      <alignment horizontal="center" vertical="center" wrapText="1"/>
      <protection locked="0"/>
    </xf>
    <xf numFmtId="0" fontId="22" fillId="0" borderId="0" xfId="1" applyFont="1" applyBorder="1" applyAlignment="1" applyProtection="1">
      <alignment horizontal="right" vertical="center" wrapText="1"/>
    </xf>
    <xf numFmtId="0" fontId="16" fillId="0" borderId="0" xfId="1" applyFont="1" applyAlignment="1" applyProtection="1">
      <alignment horizontal="center" vertical="center" wrapText="1"/>
      <protection locked="0"/>
    </xf>
    <xf numFmtId="0" fontId="20" fillId="0" borderId="2" xfId="1" applyNumberFormat="1" applyFont="1" applyBorder="1" applyAlignment="1">
      <alignment horizontal="center" vertical="center" wrapText="1"/>
    </xf>
    <xf numFmtId="0" fontId="20" fillId="0" borderId="0" xfId="1" applyFont="1" applyAlignment="1">
      <alignment horizontal="center" vertical="center"/>
    </xf>
    <xf numFmtId="49" fontId="20" fillId="0" borderId="2" xfId="1" applyNumberFormat="1" applyFont="1" applyBorder="1" applyAlignment="1">
      <alignment horizontal="center" vertical="center" wrapText="1"/>
    </xf>
    <xf numFmtId="176" fontId="20" fillId="0" borderId="2" xfId="1" applyNumberFormat="1" applyFont="1" applyBorder="1" applyAlignment="1">
      <alignment horizontal="center" vertical="center" wrapText="1"/>
    </xf>
    <xf numFmtId="177" fontId="20" fillId="0" borderId="2" xfId="1" applyNumberFormat="1" applyFont="1" applyBorder="1" applyAlignment="1">
      <alignment horizontal="center" vertical="center" wrapText="1"/>
    </xf>
    <xf numFmtId="2" fontId="20" fillId="0" borderId="2" xfId="1" applyNumberFormat="1" applyFont="1" applyBorder="1" applyAlignment="1">
      <alignment horizontal="center" vertical="center" wrapText="1"/>
    </xf>
    <xf numFmtId="0" fontId="20" fillId="0" borderId="2" xfId="1" applyFont="1" applyBorder="1" applyAlignment="1">
      <alignment horizontal="center" vertical="center" wrapText="1"/>
    </xf>
    <xf numFmtId="0" fontId="20" fillId="0" borderId="0" xfId="1" applyFont="1" applyAlignment="1" applyProtection="1">
      <alignment horizontal="left" vertical="center"/>
      <protection locked="0"/>
    </xf>
    <xf numFmtId="0" fontId="16" fillId="0" borderId="0" xfId="1" applyFont="1" applyAlignment="1" applyProtection="1">
      <alignment horizontal="left" vertical="center"/>
      <protection locked="0"/>
    </xf>
    <xf numFmtId="0" fontId="16" fillId="0" borderId="0" xfId="1" applyFont="1"/>
    <xf numFmtId="0" fontId="8" fillId="0" borderId="2" xfId="2" applyFont="1" applyFill="1" applyBorder="1" applyAlignment="1">
      <alignment vertical="center" wrapText="1"/>
    </xf>
    <xf numFmtId="0" fontId="25" fillId="0" borderId="0" xfId="2" applyFont="1" applyFill="1"/>
    <xf numFmtId="0" fontId="8" fillId="0" borderId="0" xfId="2" applyFont="1" applyFill="1" applyAlignment="1">
      <alignment vertical="center"/>
    </xf>
    <xf numFmtId="0" fontId="8" fillId="0" borderId="2" xfId="2" applyFont="1" applyFill="1" applyBorder="1" applyAlignment="1">
      <alignment horizontal="center" vertical="center" wrapText="1"/>
    </xf>
    <xf numFmtId="0" fontId="26" fillId="0" borderId="2" xfId="2" applyFont="1" applyFill="1" applyBorder="1" applyAlignment="1">
      <alignment vertical="center"/>
    </xf>
    <xf numFmtId="0" fontId="12" fillId="0" borderId="2" xfId="2" applyFont="1" applyFill="1" applyBorder="1" applyAlignment="1">
      <alignment horizontal="center" vertical="center"/>
    </xf>
    <xf numFmtId="0" fontId="26" fillId="0" borderId="2" xfId="2" applyFont="1" applyFill="1" applyBorder="1" applyAlignment="1">
      <alignment horizontal="center" vertical="center" wrapText="1"/>
    </xf>
    <xf numFmtId="0" fontId="27" fillId="0" borderId="2" xfId="2" applyFont="1" applyFill="1" applyBorder="1" applyAlignment="1">
      <alignment horizontal="center" vertical="center"/>
    </xf>
    <xf numFmtId="0" fontId="12" fillId="0" borderId="2" xfId="2" applyFont="1" applyFill="1" applyBorder="1" applyAlignment="1">
      <alignment horizontal="center" vertical="center" wrapText="1"/>
    </xf>
    <xf numFmtId="0" fontId="28" fillId="0" borderId="0" xfId="5" applyFont="1">
      <alignment vertical="center"/>
    </xf>
    <xf numFmtId="49" fontId="4" fillId="0" borderId="5" xfId="5" applyNumberFormat="1" applyFont="1" applyBorder="1" applyAlignment="1">
      <alignment horizontal="center" vertical="center" wrapText="1"/>
    </xf>
    <xf numFmtId="0" fontId="12" fillId="0" borderId="0" xfId="5" applyFont="1" applyAlignment="1">
      <alignment horizontal="left" vertical="center"/>
    </xf>
    <xf numFmtId="179" fontId="10" fillId="0" borderId="2" xfId="4" applyNumberFormat="1" applyFont="1" applyFill="1" applyBorder="1" applyAlignment="1">
      <alignment horizontal="center" vertical="center"/>
    </xf>
    <xf numFmtId="180" fontId="10" fillId="0" borderId="2" xfId="4" applyNumberFormat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7" fillId="0" borderId="0" xfId="2" applyFont="1" applyFill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8" fillId="0" borderId="0" xfId="2" applyFont="1" applyFill="1" applyAlignment="1">
      <alignment horizontal="left" vertical="center"/>
    </xf>
    <xf numFmtId="0" fontId="8" fillId="0" borderId="0" xfId="2" applyFont="1" applyFill="1" applyAlignment="1">
      <alignment horizontal="center" vertical="center"/>
    </xf>
    <xf numFmtId="0" fontId="20" fillId="0" borderId="3" xfId="1" applyNumberFormat="1" applyFont="1" applyBorder="1" applyAlignment="1">
      <alignment horizontal="center" vertical="center" wrapText="1"/>
    </xf>
    <xf numFmtId="0" fontId="3" fillId="0" borderId="2" xfId="1" applyFont="1" applyBorder="1" applyAlignment="1" applyProtection="1">
      <alignment horizontal="center" vertical="center"/>
      <protection locked="0"/>
    </xf>
    <xf numFmtId="0" fontId="3" fillId="0" borderId="2" xfId="1" applyFont="1" applyBorder="1" applyAlignment="1">
      <alignment horizontal="center" vertical="center" wrapText="1" shrinkToFit="1"/>
    </xf>
    <xf numFmtId="0" fontId="8" fillId="0" borderId="1" xfId="2" applyFont="1" applyFill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23" fillId="0" borderId="0" xfId="2" applyFont="1" applyFill="1" applyAlignment="1">
      <alignment horizontal="center" vertical="center"/>
    </xf>
    <xf numFmtId="0" fontId="8" fillId="0" borderId="5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0" fontId="7" fillId="0" borderId="12" xfId="2" applyFont="1" applyFill="1" applyBorder="1" applyAlignment="1">
      <alignment horizontal="center" vertical="center" wrapText="1"/>
    </xf>
    <xf numFmtId="0" fontId="7" fillId="0" borderId="10" xfId="2" applyFont="1" applyFill="1" applyBorder="1" applyAlignment="1">
      <alignment horizontal="center" vertical="center" wrapText="1"/>
    </xf>
    <xf numFmtId="10" fontId="9" fillId="0" borderId="5" xfId="3" applyNumberFormat="1" applyFont="1" applyFill="1" applyBorder="1" applyAlignment="1">
      <alignment horizontal="center" vertical="center"/>
    </xf>
    <xf numFmtId="10" fontId="9" fillId="0" borderId="4" xfId="3" applyNumberFormat="1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left" vertical="top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13" xfId="2" applyFont="1" applyFill="1" applyBorder="1" applyAlignment="1">
      <alignment horizontal="center" vertical="center" wrapText="1"/>
    </xf>
    <xf numFmtId="0" fontId="27" fillId="0" borderId="4" xfId="2" applyFont="1" applyFill="1" applyBorder="1" applyAlignment="1">
      <alignment horizontal="center" vertical="center" textRotation="255" wrapText="1"/>
    </xf>
    <xf numFmtId="0" fontId="9" fillId="0" borderId="4" xfId="2" applyFont="1" applyFill="1" applyBorder="1" applyAlignment="1">
      <alignment horizontal="center" vertical="center" textRotation="255" wrapText="1"/>
    </xf>
    <xf numFmtId="0" fontId="9" fillId="0" borderId="5" xfId="2" applyFont="1" applyFill="1" applyBorder="1" applyAlignment="1">
      <alignment horizontal="center" vertical="center"/>
    </xf>
    <xf numFmtId="0" fontId="9" fillId="0" borderId="4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10" fillId="0" borderId="2" xfId="5" applyFont="1" applyBorder="1" applyAlignment="1">
      <alignment horizontal="left" vertical="center" wrapText="1"/>
    </xf>
    <xf numFmtId="0" fontId="14" fillId="0" borderId="2" xfId="5" applyFont="1" applyBorder="1" applyAlignment="1">
      <alignment horizontal="center" vertical="center" wrapText="1"/>
    </xf>
    <xf numFmtId="0" fontId="14" fillId="0" borderId="5" xfId="5" applyFont="1" applyBorder="1" applyAlignment="1">
      <alignment horizontal="center" vertical="center" wrapText="1"/>
    </xf>
    <xf numFmtId="0" fontId="12" fillId="0" borderId="1" xfId="5" applyFont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14" fillId="0" borderId="0" xfId="5" applyFont="1" applyAlignment="1">
      <alignment horizontal="center" vertical="center" wrapText="1"/>
    </xf>
    <xf numFmtId="176" fontId="14" fillId="0" borderId="2" xfId="5" applyNumberFormat="1" applyFont="1" applyBorder="1" applyAlignment="1">
      <alignment horizontal="center" vertical="center" wrapText="1"/>
    </xf>
    <xf numFmtId="176" fontId="14" fillId="0" borderId="5" xfId="5" applyNumberFormat="1" applyFont="1" applyBorder="1" applyAlignment="1">
      <alignment horizontal="center" vertical="center" wrapText="1"/>
    </xf>
    <xf numFmtId="9" fontId="14" fillId="0" borderId="2" xfId="5" applyNumberFormat="1" applyFont="1" applyBorder="1" applyAlignment="1">
      <alignment horizontal="center" vertical="center" wrapText="1"/>
    </xf>
    <xf numFmtId="9" fontId="14" fillId="0" borderId="5" xfId="5" applyNumberFormat="1" applyFont="1" applyBorder="1" applyAlignment="1">
      <alignment horizontal="center" vertical="center" wrapText="1"/>
    </xf>
    <xf numFmtId="49" fontId="14" fillId="0" borderId="2" xfId="5" applyNumberFormat="1" applyFont="1" applyBorder="1" applyAlignment="1">
      <alignment horizontal="center" vertical="center" wrapText="1"/>
    </xf>
    <xf numFmtId="49" fontId="14" fillId="0" borderId="5" xfId="5" applyNumberFormat="1" applyFont="1" applyBorder="1" applyAlignment="1">
      <alignment horizontal="center" vertical="center" wrapText="1"/>
    </xf>
    <xf numFmtId="49" fontId="12" fillId="0" borderId="9" xfId="5" applyNumberFormat="1" applyFont="1" applyBorder="1" applyAlignment="1">
      <alignment horizontal="center" vertical="center"/>
    </xf>
    <xf numFmtId="49" fontId="10" fillId="0" borderId="9" xfId="5" applyNumberFormat="1" applyFont="1" applyBorder="1" applyAlignment="1">
      <alignment horizontal="center" vertical="center"/>
    </xf>
    <xf numFmtId="0" fontId="19" fillId="0" borderId="0" xfId="5" applyFont="1" applyAlignment="1">
      <alignment horizontal="center" vertical="center"/>
    </xf>
    <xf numFmtId="0" fontId="12" fillId="0" borderId="9" xfId="5" applyFont="1" applyBorder="1" applyAlignment="1">
      <alignment horizontal="right" vertical="center"/>
    </xf>
    <xf numFmtId="0" fontId="10" fillId="0" borderId="9" xfId="5" applyFont="1" applyBorder="1" applyAlignment="1">
      <alignment horizontal="right" vertical="center"/>
    </xf>
    <xf numFmtId="0" fontId="10" fillId="0" borderId="2" xfId="5" applyFont="1" applyBorder="1" applyAlignment="1">
      <alignment horizontal="center" vertical="center" wrapText="1"/>
    </xf>
    <xf numFmtId="0" fontId="10" fillId="0" borderId="5" xfId="5" applyFont="1" applyBorder="1" applyAlignment="1">
      <alignment horizontal="center" vertical="center" wrapText="1"/>
    </xf>
    <xf numFmtId="0" fontId="14" fillId="0" borderId="8" xfId="5" applyFont="1" applyBorder="1" applyAlignment="1">
      <alignment horizontal="center" vertical="center" wrapText="1"/>
    </xf>
    <xf numFmtId="0" fontId="14" fillId="0" borderId="13" xfId="5" applyFont="1" applyBorder="1" applyAlignment="1">
      <alignment horizontal="center" vertical="center" wrapText="1"/>
    </xf>
    <xf numFmtId="0" fontId="20" fillId="0" borderId="1" xfId="1" applyFont="1" applyBorder="1" applyAlignment="1">
      <alignment horizontal="left" vertical="center" wrapText="1"/>
    </xf>
    <xf numFmtId="0" fontId="20" fillId="0" borderId="0" xfId="1" applyFont="1" applyBorder="1" applyAlignment="1">
      <alignment horizontal="left" vertical="center" wrapText="1"/>
    </xf>
    <xf numFmtId="0" fontId="21" fillId="0" borderId="0" xfId="1" applyFont="1" applyBorder="1" applyAlignment="1" applyProtection="1">
      <alignment horizontal="center" vertical="center"/>
    </xf>
    <xf numFmtId="0" fontId="20" fillId="0" borderId="9" xfId="1" applyNumberFormat="1" applyFont="1" applyBorder="1" applyAlignment="1" applyProtection="1">
      <alignment horizontal="center" vertical="center" wrapText="1"/>
      <protection locked="0"/>
    </xf>
    <xf numFmtId="0" fontId="3" fillId="0" borderId="5" xfId="1" applyNumberFormat="1" applyFont="1" applyBorder="1" applyAlignment="1">
      <alignment horizontal="center" vertical="center" wrapText="1"/>
    </xf>
    <xf numFmtId="0" fontId="20" fillId="0" borderId="4" xfId="1" applyNumberFormat="1" applyFont="1" applyBorder="1" applyAlignment="1">
      <alignment horizontal="center" vertical="center" wrapText="1"/>
    </xf>
    <xf numFmtId="0" fontId="20" fillId="0" borderId="3" xfId="1" applyNumberFormat="1" applyFont="1" applyBorder="1" applyAlignment="1">
      <alignment horizontal="center" vertical="center" wrapText="1"/>
    </xf>
    <xf numFmtId="0" fontId="20" fillId="0" borderId="5" xfId="1" applyNumberFormat="1" applyFont="1" applyBorder="1" applyAlignment="1">
      <alignment horizontal="center" vertical="center" wrapText="1"/>
    </xf>
    <xf numFmtId="0" fontId="20" fillId="0" borderId="8" xfId="1" applyNumberFormat="1" applyFont="1" applyBorder="1" applyAlignment="1">
      <alignment horizontal="center" vertical="center" wrapText="1"/>
    </xf>
    <xf numFmtId="0" fontId="20" fillId="0" borderId="7" xfId="1" applyNumberFormat="1" applyFont="1" applyBorder="1" applyAlignment="1">
      <alignment horizontal="center" vertical="center" wrapText="1"/>
    </xf>
    <xf numFmtId="0" fontId="20" fillId="0" borderId="6" xfId="1" applyNumberFormat="1" applyFont="1" applyBorder="1" applyAlignment="1">
      <alignment horizontal="center" vertical="center" wrapText="1"/>
    </xf>
  </cellXfs>
  <cellStyles count="6">
    <cellStyle name="e鯪9Y_x000b_" xfId="4"/>
    <cellStyle name="百分比 2" xfId="3"/>
    <cellStyle name="常规" xfId="0" builtinId="0"/>
    <cellStyle name="常规 2" xfId="1"/>
    <cellStyle name="常规 2 2" xfId="5"/>
    <cellStyle name="常规 3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5"/>
  <sheetViews>
    <sheetView showGridLines="0" topLeftCell="A10" workbookViewId="0">
      <selection activeCell="M19" sqref="M19"/>
    </sheetView>
  </sheetViews>
  <sheetFormatPr defaultColWidth="9" defaultRowHeight="15"/>
  <cols>
    <col min="1" max="1" width="7" style="1" customWidth="1"/>
    <col min="2" max="2" width="6.25" style="1" customWidth="1"/>
    <col min="3" max="3" width="11.375" style="1" customWidth="1"/>
    <col min="4" max="4" width="9" style="1" customWidth="1"/>
    <col min="5" max="5" width="12.625" style="1" customWidth="1"/>
    <col min="6" max="6" width="9" style="1" customWidth="1"/>
    <col min="7" max="7" width="6.125" style="1" customWidth="1"/>
    <col min="8" max="8" width="5.5" style="1" customWidth="1"/>
    <col min="9" max="9" width="9" style="1" customWidth="1"/>
    <col min="10" max="10" width="6.25" style="1" customWidth="1"/>
    <col min="11" max="11" width="8.375" style="1" customWidth="1"/>
    <col min="12" max="12" width="5.875" style="1" customWidth="1"/>
    <col min="13" max="13" width="6.375" style="1" customWidth="1"/>
    <col min="14" max="14" width="9" style="1" customWidth="1"/>
    <col min="15" max="15" width="9.125" style="1" customWidth="1"/>
    <col min="16" max="16" width="9" style="1" customWidth="1"/>
    <col min="17" max="17" width="7.75" style="1" customWidth="1"/>
    <col min="18" max="18" width="7.375" style="1" customWidth="1"/>
    <col min="19" max="19" width="7.625" style="1" customWidth="1"/>
    <col min="20" max="20" width="6.5" style="1" customWidth="1"/>
    <col min="21" max="21" width="8" style="1" customWidth="1"/>
    <col min="22" max="22" width="7.625" style="1" customWidth="1"/>
    <col min="23" max="16384" width="9" style="1"/>
  </cols>
  <sheetData>
    <row r="1" spans="1:22" ht="30" customHeight="1">
      <c r="A1" s="65" t="s">
        <v>76</v>
      </c>
    </row>
    <row r="2" spans="1:22" ht="40.5" customHeight="1">
      <c r="A2" s="88" t="s">
        <v>77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</row>
    <row r="3" spans="1:22" ht="19.5" customHeight="1">
      <c r="A3" s="66" t="s">
        <v>78</v>
      </c>
      <c r="T3" s="1" t="s">
        <v>16</v>
      </c>
    </row>
    <row r="4" spans="1:22" ht="18" customHeight="1">
      <c r="A4" s="89" t="s">
        <v>90</v>
      </c>
      <c r="B4" s="92" t="s">
        <v>15</v>
      </c>
      <c r="C4" s="92" t="s">
        <v>14</v>
      </c>
      <c r="D4" s="92" t="s">
        <v>79</v>
      </c>
      <c r="E4" s="93" t="s">
        <v>13</v>
      </c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2" t="s">
        <v>12</v>
      </c>
      <c r="R4" s="92" t="s">
        <v>11</v>
      </c>
      <c r="S4" s="92" t="s">
        <v>10</v>
      </c>
      <c r="T4" s="101" t="s">
        <v>9</v>
      </c>
      <c r="U4" s="17"/>
      <c r="V4" s="94" t="s">
        <v>8</v>
      </c>
    </row>
    <row r="5" spans="1:22" ht="13.5" customHeight="1">
      <c r="A5" s="90"/>
      <c r="B5" s="90"/>
      <c r="C5" s="90"/>
      <c r="D5" s="90"/>
      <c r="E5" s="95" t="s">
        <v>67</v>
      </c>
      <c r="F5" s="16"/>
      <c r="G5" s="91" t="s">
        <v>7</v>
      </c>
      <c r="H5" s="95" t="s">
        <v>6</v>
      </c>
      <c r="I5" s="15"/>
      <c r="J5" s="90" t="s">
        <v>5</v>
      </c>
      <c r="K5" s="96" t="s">
        <v>4</v>
      </c>
      <c r="L5" s="106"/>
      <c r="M5" s="106"/>
      <c r="N5" s="106"/>
      <c r="O5" s="107"/>
      <c r="P5" s="89" t="s">
        <v>117</v>
      </c>
      <c r="Q5" s="90"/>
      <c r="R5" s="90"/>
      <c r="S5" s="90"/>
      <c r="T5" s="90"/>
      <c r="U5" s="100" t="s">
        <v>3</v>
      </c>
      <c r="V5" s="94"/>
    </row>
    <row r="6" spans="1:22" ht="55.5" customHeight="1">
      <c r="A6" s="91"/>
      <c r="B6" s="91"/>
      <c r="C6" s="91"/>
      <c r="D6" s="91"/>
      <c r="E6" s="91"/>
      <c r="F6" s="14" t="s">
        <v>3</v>
      </c>
      <c r="G6" s="94"/>
      <c r="H6" s="96"/>
      <c r="I6" s="64" t="s">
        <v>75</v>
      </c>
      <c r="J6" s="91"/>
      <c r="K6" s="94"/>
      <c r="L6" s="14" t="s">
        <v>2</v>
      </c>
      <c r="M6" s="14" t="s">
        <v>1</v>
      </c>
      <c r="N6" s="67" t="s">
        <v>133</v>
      </c>
      <c r="O6" s="67" t="s">
        <v>134</v>
      </c>
      <c r="P6" s="91"/>
      <c r="Q6" s="91"/>
      <c r="R6" s="91"/>
      <c r="S6" s="91"/>
      <c r="T6" s="91"/>
      <c r="U6" s="100"/>
      <c r="V6" s="94"/>
    </row>
    <row r="7" spans="1:22" ht="18.75" customHeight="1">
      <c r="A7" s="13" t="s">
        <v>0</v>
      </c>
      <c r="B7" s="13">
        <v>1</v>
      </c>
      <c r="C7" s="13">
        <v>2</v>
      </c>
      <c r="D7" s="13">
        <v>3</v>
      </c>
      <c r="E7" s="13">
        <v>4</v>
      </c>
      <c r="F7" s="13">
        <v>5</v>
      </c>
      <c r="G7" s="13">
        <v>6</v>
      </c>
      <c r="H7" s="13">
        <v>7</v>
      </c>
      <c r="I7" s="13">
        <v>8</v>
      </c>
      <c r="J7" s="13">
        <v>9</v>
      </c>
      <c r="K7" s="13">
        <v>10</v>
      </c>
      <c r="L7" s="13">
        <v>11</v>
      </c>
      <c r="M7" s="13">
        <v>12</v>
      </c>
      <c r="N7" s="13">
        <v>13</v>
      </c>
      <c r="O7" s="13">
        <v>14</v>
      </c>
      <c r="P7" s="13">
        <v>15</v>
      </c>
      <c r="Q7" s="13">
        <v>16</v>
      </c>
      <c r="R7" s="13">
        <v>17</v>
      </c>
      <c r="S7" s="13">
        <v>18</v>
      </c>
      <c r="T7" s="13">
        <v>19</v>
      </c>
      <c r="U7" s="13">
        <v>20</v>
      </c>
      <c r="V7" s="13">
        <v>21</v>
      </c>
    </row>
    <row r="8" spans="1:22" ht="34.5" customHeight="1">
      <c r="A8" s="102" t="s">
        <v>89</v>
      </c>
      <c r="B8" s="68" t="s">
        <v>80</v>
      </c>
      <c r="C8" s="69" t="s">
        <v>84</v>
      </c>
      <c r="D8" s="9">
        <v>12</v>
      </c>
      <c r="E8" s="7">
        <v>48.97</v>
      </c>
      <c r="F8" s="8">
        <v>0.1183</v>
      </c>
      <c r="G8" s="6">
        <v>18.8</v>
      </c>
      <c r="H8" s="7">
        <v>30.17</v>
      </c>
      <c r="I8" s="77">
        <v>1</v>
      </c>
      <c r="J8" s="7">
        <v>0</v>
      </c>
      <c r="K8" s="7">
        <v>13.15</v>
      </c>
      <c r="L8" s="7">
        <v>1.8725000000000001</v>
      </c>
      <c r="M8" s="7">
        <v>2.89</v>
      </c>
      <c r="N8" s="7">
        <v>2.9327800000000002</v>
      </c>
      <c r="O8" s="7">
        <v>1.2483</v>
      </c>
      <c r="P8" s="6">
        <v>4.21</v>
      </c>
      <c r="Q8" s="6">
        <v>86.71</v>
      </c>
      <c r="R8" s="71" t="s">
        <v>118</v>
      </c>
      <c r="S8" s="71"/>
      <c r="T8" s="104">
        <v>8.2899999999999991</v>
      </c>
      <c r="U8" s="97">
        <v>8.1000000000000003E-2</v>
      </c>
      <c r="V8" s="5"/>
    </row>
    <row r="9" spans="1:22" ht="33.75" customHeight="1">
      <c r="A9" s="103"/>
      <c r="B9" s="68" t="s">
        <v>81</v>
      </c>
      <c r="C9" s="70" t="s">
        <v>85</v>
      </c>
      <c r="D9" s="12">
        <v>12</v>
      </c>
      <c r="E9" s="7">
        <v>48.97</v>
      </c>
      <c r="F9" s="8">
        <v>0.1183</v>
      </c>
      <c r="G9" s="6">
        <v>18.8</v>
      </c>
      <c r="H9" s="10">
        <v>30.17</v>
      </c>
      <c r="I9" s="77">
        <v>1</v>
      </c>
      <c r="J9" s="7">
        <v>0</v>
      </c>
      <c r="K9" s="7">
        <v>13.11</v>
      </c>
      <c r="L9" s="7">
        <v>1.8627</v>
      </c>
      <c r="M9" s="7">
        <v>2.89</v>
      </c>
      <c r="N9" s="7">
        <v>2.9131</v>
      </c>
      <c r="O9" s="7">
        <v>1.2418</v>
      </c>
      <c r="P9" s="6">
        <v>4.21</v>
      </c>
      <c r="Q9" s="6">
        <v>86.71</v>
      </c>
      <c r="R9" s="71" t="s">
        <v>118</v>
      </c>
      <c r="S9" s="71"/>
      <c r="T9" s="105"/>
      <c r="U9" s="98"/>
      <c r="V9" s="5"/>
    </row>
    <row r="10" spans="1:22" ht="36.75" customHeight="1">
      <c r="A10" s="103"/>
      <c r="B10" s="68" t="s">
        <v>82</v>
      </c>
      <c r="C10" s="71" t="s">
        <v>86</v>
      </c>
      <c r="D10" s="6">
        <v>12</v>
      </c>
      <c r="E10" s="7">
        <v>44.073</v>
      </c>
      <c r="F10" s="8">
        <v>0.1183</v>
      </c>
      <c r="G10" s="6">
        <v>16.920000000000002</v>
      </c>
      <c r="H10" s="11">
        <v>27.152999999999999</v>
      </c>
      <c r="I10" s="76">
        <v>0.9</v>
      </c>
      <c r="J10" s="7">
        <v>0</v>
      </c>
      <c r="K10" s="7">
        <v>12.32</v>
      </c>
      <c r="L10" s="7">
        <v>1.714</v>
      </c>
      <c r="M10" s="7">
        <v>2.89</v>
      </c>
      <c r="N10" s="7">
        <v>2.7890999999999999</v>
      </c>
      <c r="O10" s="7">
        <v>1.1426000000000001</v>
      </c>
      <c r="P10" s="6">
        <v>3.79</v>
      </c>
      <c r="Q10" s="6">
        <v>86.71</v>
      </c>
      <c r="R10" s="71" t="s">
        <v>118</v>
      </c>
      <c r="S10" s="71"/>
      <c r="T10" s="105"/>
      <c r="U10" s="98"/>
      <c r="V10" s="5"/>
    </row>
    <row r="11" spans="1:22" ht="33" customHeight="1">
      <c r="A11" s="103"/>
      <c r="B11" s="68" t="s">
        <v>83</v>
      </c>
      <c r="C11" s="72" t="s">
        <v>87</v>
      </c>
      <c r="D11" s="9">
        <v>12</v>
      </c>
      <c r="E11" s="7">
        <v>44.073</v>
      </c>
      <c r="F11" s="8">
        <v>0.1183</v>
      </c>
      <c r="G11" s="6">
        <v>16.920000000000002</v>
      </c>
      <c r="H11" s="10">
        <v>27.152999999999999</v>
      </c>
      <c r="I11" s="76">
        <v>0.9</v>
      </c>
      <c r="J11" s="7">
        <v>0</v>
      </c>
      <c r="K11" s="7">
        <v>10.67</v>
      </c>
      <c r="L11" s="7">
        <v>0</v>
      </c>
      <c r="M11" s="7">
        <v>2.89</v>
      </c>
      <c r="N11" s="7">
        <v>2.82334</v>
      </c>
      <c r="O11" s="7">
        <v>1.1712</v>
      </c>
      <c r="P11" s="6">
        <v>3.79</v>
      </c>
      <c r="Q11" s="6">
        <v>86.71</v>
      </c>
      <c r="R11" s="71" t="s">
        <v>118</v>
      </c>
      <c r="S11" s="71"/>
      <c r="T11" s="105"/>
      <c r="U11" s="98"/>
      <c r="V11" s="5"/>
    </row>
    <row r="12" spans="1:22" ht="39" customHeight="1">
      <c r="A12" s="103"/>
      <c r="B12" s="68" t="s">
        <v>91</v>
      </c>
      <c r="C12" s="72" t="s">
        <v>88</v>
      </c>
      <c r="D12" s="9">
        <v>6</v>
      </c>
      <c r="E12" s="7">
        <v>21.885649999999998</v>
      </c>
      <c r="F12" s="8">
        <v>0.1183</v>
      </c>
      <c r="G12" s="6">
        <v>8.4600000000000009</v>
      </c>
      <c r="H12" s="10">
        <v>13.425649999999999</v>
      </c>
      <c r="I12" s="7">
        <v>0.89</v>
      </c>
      <c r="J12" s="7">
        <v>0</v>
      </c>
      <c r="K12" s="7">
        <v>6.62</v>
      </c>
      <c r="L12" s="7">
        <v>0.75129999999999997</v>
      </c>
      <c r="M12" s="7">
        <v>1.37</v>
      </c>
      <c r="N12" s="7">
        <v>2.0990700000000002</v>
      </c>
      <c r="O12" s="7">
        <v>0.50090000000000001</v>
      </c>
      <c r="P12" s="6">
        <v>1.9</v>
      </c>
      <c r="Q12" s="6">
        <v>86.71</v>
      </c>
      <c r="R12" s="71" t="s">
        <v>118</v>
      </c>
      <c r="S12" s="71"/>
      <c r="T12" s="105"/>
      <c r="U12" s="98"/>
      <c r="V12" s="5"/>
    </row>
    <row r="13" spans="1:22" ht="42" customHeight="1">
      <c r="A13" s="103"/>
      <c r="B13" s="68" t="s">
        <v>92</v>
      </c>
      <c r="C13" s="72" t="s">
        <v>116</v>
      </c>
      <c r="D13" s="9">
        <v>5</v>
      </c>
      <c r="E13" s="7">
        <v>18.238042</v>
      </c>
      <c r="F13" s="8">
        <v>0.1183</v>
      </c>
      <c r="G13" s="6">
        <v>7.05</v>
      </c>
      <c r="H13" s="10">
        <v>11.188041999999999</v>
      </c>
      <c r="I13" s="7">
        <v>0.89</v>
      </c>
      <c r="J13" s="7">
        <v>0</v>
      </c>
      <c r="K13" s="7">
        <v>5.64</v>
      </c>
      <c r="L13" s="7">
        <v>0.60260000000000002</v>
      </c>
      <c r="M13" s="7">
        <v>0.96</v>
      </c>
      <c r="N13" s="7">
        <v>1.77766</v>
      </c>
      <c r="O13" s="7">
        <v>0.4017</v>
      </c>
      <c r="P13" s="6">
        <v>1.9</v>
      </c>
      <c r="Q13" s="6">
        <v>86.71</v>
      </c>
      <c r="R13" s="71" t="s">
        <v>118</v>
      </c>
      <c r="S13" s="71"/>
      <c r="T13" s="105"/>
      <c r="U13" s="98"/>
      <c r="V13" s="5"/>
    </row>
    <row r="14" spans="1:22" ht="111.75" customHeight="1">
      <c r="A14" s="99" t="s">
        <v>68</v>
      </c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</row>
    <row r="15" spans="1:22" s="2" customFormat="1" ht="20.25" customHeight="1">
      <c r="B15" s="86" t="s">
        <v>135</v>
      </c>
      <c r="C15" s="87"/>
      <c r="H15" s="81" t="s">
        <v>136</v>
      </c>
      <c r="I15" s="79"/>
      <c r="J15" s="80"/>
      <c r="K15" s="80"/>
      <c r="R15" s="82" t="s">
        <v>137</v>
      </c>
      <c r="S15" s="4"/>
      <c r="T15" s="3"/>
      <c r="U15" s="3"/>
    </row>
  </sheetData>
  <mergeCells count="24">
    <mergeCell ref="U5:U6"/>
    <mergeCell ref="S4:S6"/>
    <mergeCell ref="T4:T6"/>
    <mergeCell ref="A8:A13"/>
    <mergeCell ref="T8:T13"/>
    <mergeCell ref="K5:K6"/>
    <mergeCell ref="L5:O5"/>
    <mergeCell ref="P5:P6"/>
    <mergeCell ref="B15:C15"/>
    <mergeCell ref="A2:V2"/>
    <mergeCell ref="A4:A6"/>
    <mergeCell ref="B4:B6"/>
    <mergeCell ref="C4:C6"/>
    <mergeCell ref="D4:D6"/>
    <mergeCell ref="E4:P4"/>
    <mergeCell ref="V4:V6"/>
    <mergeCell ref="E5:E6"/>
    <mergeCell ref="G5:G6"/>
    <mergeCell ref="H5:H6"/>
    <mergeCell ref="J5:J6"/>
    <mergeCell ref="Q4:Q6"/>
    <mergeCell ref="U8:U13"/>
    <mergeCell ref="A14:V14"/>
    <mergeCell ref="R4:R6"/>
  </mergeCells>
  <phoneticPr fontId="2" type="noConversion"/>
  <pageMargins left="0.7" right="0.7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31"/>
  <sheetViews>
    <sheetView showGridLines="0" topLeftCell="A19" zoomScale="125" zoomScaleNormal="125" zoomScaleSheetLayoutView="100" workbookViewId="0">
      <selection activeCell="AC6" sqref="AC6"/>
    </sheetView>
  </sheetViews>
  <sheetFormatPr defaultColWidth="9" defaultRowHeight="15.75"/>
  <cols>
    <col min="1" max="1" width="2.75" style="33" customWidth="1"/>
    <col min="2" max="2" width="7.625" style="33" customWidth="1"/>
    <col min="3" max="3" width="4.5" style="33" customWidth="1"/>
    <col min="4" max="4" width="4.75" style="33" customWidth="1"/>
    <col min="5" max="5" width="5.5" style="33" customWidth="1"/>
    <col min="6" max="6" width="4.75" style="33" customWidth="1"/>
    <col min="7" max="7" width="5.875" style="33" customWidth="1"/>
    <col min="8" max="8" width="4.75" style="33" customWidth="1"/>
    <col min="9" max="9" width="4.25" style="42" customWidth="1"/>
    <col min="10" max="10" width="5.75" style="33" customWidth="1"/>
    <col min="11" max="11" width="6.25" style="42" customWidth="1"/>
    <col min="12" max="12" width="5.75" style="33" customWidth="1"/>
    <col min="13" max="18" width="4.75" style="33" customWidth="1"/>
    <col min="19" max="19" width="3.625" style="33" customWidth="1"/>
    <col min="20" max="20" width="6.25" style="43" customWidth="1"/>
    <col min="21" max="21" width="6.125" style="33" customWidth="1"/>
    <col min="22" max="22" width="5.625" style="33" customWidth="1"/>
    <col min="23" max="23" width="4.75" style="33" customWidth="1"/>
    <col min="24" max="24" width="4" style="44" customWidth="1"/>
    <col min="25" max="25" width="5.875" style="45" customWidth="1"/>
    <col min="26" max="26" width="3.75" style="33" customWidth="1"/>
    <col min="27" max="27" width="5.375" style="33" customWidth="1"/>
    <col min="28" max="28" width="5.25" style="33" customWidth="1"/>
    <col min="29" max="16384" width="9" style="33"/>
  </cols>
  <sheetData>
    <row r="1" spans="1:28" ht="28.5" customHeight="1">
      <c r="A1" s="73" t="s">
        <v>93</v>
      </c>
    </row>
    <row r="2" spans="1:28" ht="33.75" customHeight="1">
      <c r="A2" s="122" t="s">
        <v>94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</row>
    <row r="3" spans="1:28" ht="19.5" customHeight="1">
      <c r="A3" s="75" t="s">
        <v>105</v>
      </c>
      <c r="B3" s="34"/>
      <c r="C3" s="34"/>
      <c r="D3" s="34"/>
      <c r="E3" s="34"/>
      <c r="F3" s="34"/>
      <c r="G3" s="34"/>
      <c r="H3" s="34"/>
      <c r="I3" s="35"/>
      <c r="J3" s="34"/>
      <c r="K3" s="35"/>
      <c r="L3" s="34"/>
      <c r="M3" s="123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0" t="s">
        <v>138</v>
      </c>
      <c r="Z3" s="121"/>
      <c r="AA3" s="121"/>
      <c r="AB3" s="121"/>
    </row>
    <row r="4" spans="1:28" ht="33" customHeight="1">
      <c r="A4" s="125" t="s">
        <v>66</v>
      </c>
      <c r="B4" s="109" t="s">
        <v>65</v>
      </c>
      <c r="C4" s="109" t="s">
        <v>64</v>
      </c>
      <c r="D4" s="109" t="s">
        <v>63</v>
      </c>
      <c r="E4" s="109" t="s">
        <v>95</v>
      </c>
      <c r="F4" s="127" t="s">
        <v>111</v>
      </c>
      <c r="G4" s="109" t="s">
        <v>96</v>
      </c>
      <c r="H4" s="109"/>
      <c r="I4" s="110"/>
      <c r="J4" s="110"/>
      <c r="K4" s="128"/>
      <c r="L4" s="109" t="s">
        <v>97</v>
      </c>
      <c r="M4" s="109"/>
      <c r="N4" s="109"/>
      <c r="O4" s="109"/>
      <c r="P4" s="109"/>
      <c r="Q4" s="109"/>
      <c r="R4" s="127"/>
      <c r="S4" s="110" t="s">
        <v>98</v>
      </c>
      <c r="T4" s="110"/>
      <c r="U4" s="110"/>
      <c r="V4" s="110" t="s">
        <v>99</v>
      </c>
      <c r="W4" s="109"/>
      <c r="X4" s="127"/>
      <c r="Y4" s="109" t="s">
        <v>100</v>
      </c>
      <c r="Z4" s="109"/>
      <c r="AA4" s="109" t="s">
        <v>62</v>
      </c>
      <c r="AB4" s="109" t="s">
        <v>61</v>
      </c>
    </row>
    <row r="5" spans="1:28" ht="15" customHeight="1">
      <c r="A5" s="125"/>
      <c r="B5" s="109"/>
      <c r="C5" s="109"/>
      <c r="D5" s="109"/>
      <c r="E5" s="109"/>
      <c r="F5" s="109"/>
      <c r="G5" s="113"/>
      <c r="H5" s="113"/>
      <c r="I5" s="116" t="s">
        <v>45</v>
      </c>
      <c r="J5" s="109" t="s">
        <v>60</v>
      </c>
      <c r="K5" s="116" t="s">
        <v>45</v>
      </c>
      <c r="L5" s="113" t="s">
        <v>59</v>
      </c>
      <c r="M5" s="113"/>
      <c r="N5" s="113"/>
      <c r="O5" s="113"/>
      <c r="P5" s="113"/>
      <c r="Q5" s="113"/>
      <c r="R5" s="113"/>
      <c r="S5" s="109" t="s">
        <v>58</v>
      </c>
      <c r="T5" s="114" t="s">
        <v>69</v>
      </c>
      <c r="U5" s="109" t="s">
        <v>123</v>
      </c>
      <c r="V5" s="109" t="s">
        <v>57</v>
      </c>
      <c r="W5" s="113" t="s">
        <v>56</v>
      </c>
      <c r="X5" s="32"/>
      <c r="Y5" s="118" t="s">
        <v>55</v>
      </c>
      <c r="Z5" s="109" t="s">
        <v>54</v>
      </c>
      <c r="AA5" s="109"/>
      <c r="AB5" s="109"/>
    </row>
    <row r="6" spans="1:28" ht="60" customHeight="1">
      <c r="A6" s="126"/>
      <c r="B6" s="110"/>
      <c r="C6" s="110"/>
      <c r="D6" s="110"/>
      <c r="E6" s="110"/>
      <c r="F6" s="110"/>
      <c r="G6" s="31" t="s">
        <v>53</v>
      </c>
      <c r="H6" s="29" t="s">
        <v>52</v>
      </c>
      <c r="I6" s="117"/>
      <c r="J6" s="110"/>
      <c r="K6" s="117"/>
      <c r="L6" s="113"/>
      <c r="M6" s="30" t="s">
        <v>51</v>
      </c>
      <c r="N6" s="30" t="s">
        <v>50</v>
      </c>
      <c r="O6" s="30" t="s">
        <v>49</v>
      </c>
      <c r="P6" s="30" t="s">
        <v>48</v>
      </c>
      <c r="Q6" s="30" t="s">
        <v>47</v>
      </c>
      <c r="R6" s="29" t="s">
        <v>46</v>
      </c>
      <c r="S6" s="110"/>
      <c r="T6" s="115"/>
      <c r="U6" s="110"/>
      <c r="V6" s="110"/>
      <c r="W6" s="113"/>
      <c r="X6" s="28" t="s">
        <v>45</v>
      </c>
      <c r="Y6" s="119"/>
      <c r="Z6" s="110"/>
      <c r="AA6" s="110"/>
      <c r="AB6" s="110"/>
    </row>
    <row r="7" spans="1:28" s="36" customFormat="1" ht="34.5" customHeight="1">
      <c r="A7" s="27" t="s">
        <v>44</v>
      </c>
      <c r="B7" s="22" t="s">
        <v>43</v>
      </c>
      <c r="C7" s="22" t="s">
        <v>42</v>
      </c>
      <c r="D7" s="22" t="s">
        <v>41</v>
      </c>
      <c r="E7" s="22" t="s">
        <v>40</v>
      </c>
      <c r="F7" s="22" t="s">
        <v>39</v>
      </c>
      <c r="G7" s="22" t="s">
        <v>38</v>
      </c>
      <c r="H7" s="22" t="s">
        <v>37</v>
      </c>
      <c r="I7" s="26" t="s">
        <v>36</v>
      </c>
      <c r="J7" s="22" t="s">
        <v>35</v>
      </c>
      <c r="K7" s="26" t="s">
        <v>34</v>
      </c>
      <c r="L7" s="22" t="s">
        <v>33</v>
      </c>
      <c r="M7" s="22" t="s">
        <v>32</v>
      </c>
      <c r="N7" s="22" t="s">
        <v>31</v>
      </c>
      <c r="O7" s="22" t="s">
        <v>30</v>
      </c>
      <c r="P7" s="22" t="s">
        <v>29</v>
      </c>
      <c r="Q7" s="22" t="s">
        <v>28</v>
      </c>
      <c r="R7" s="22" t="s">
        <v>27</v>
      </c>
      <c r="S7" s="22" t="s">
        <v>26</v>
      </c>
      <c r="T7" s="23" t="s">
        <v>25</v>
      </c>
      <c r="U7" s="22" t="s">
        <v>24</v>
      </c>
      <c r="V7" s="22" t="s">
        <v>23</v>
      </c>
      <c r="W7" s="22" t="s">
        <v>22</v>
      </c>
      <c r="X7" s="25" t="s">
        <v>21</v>
      </c>
      <c r="Y7" s="22" t="s">
        <v>20</v>
      </c>
      <c r="Z7" s="22" t="s">
        <v>19</v>
      </c>
      <c r="AA7" s="22" t="s">
        <v>18</v>
      </c>
      <c r="AB7" s="22" t="s">
        <v>17</v>
      </c>
    </row>
    <row r="8" spans="1:28" s="36" customFormat="1" ht="108" customHeight="1">
      <c r="A8" s="19"/>
      <c r="B8" s="74" t="s">
        <v>101</v>
      </c>
      <c r="C8" s="74" t="s">
        <v>109</v>
      </c>
      <c r="D8" s="20" t="s">
        <v>110</v>
      </c>
      <c r="E8" s="20" t="s">
        <v>119</v>
      </c>
      <c r="F8" s="20" t="s">
        <v>120</v>
      </c>
      <c r="G8" s="20" t="s">
        <v>121</v>
      </c>
      <c r="H8" s="20" t="s">
        <v>115</v>
      </c>
      <c r="I8" s="24">
        <v>4.9299999999999997E-2</v>
      </c>
      <c r="J8" s="20" t="s">
        <v>122</v>
      </c>
      <c r="K8" s="24">
        <v>0.1183</v>
      </c>
      <c r="L8" s="20" t="s">
        <v>129</v>
      </c>
      <c r="M8" s="20" t="s">
        <v>124</v>
      </c>
      <c r="N8" s="20" t="s">
        <v>125</v>
      </c>
      <c r="O8" s="20" t="s">
        <v>126</v>
      </c>
      <c r="P8" s="20" t="s">
        <v>115</v>
      </c>
      <c r="Q8" s="20" t="s">
        <v>127</v>
      </c>
      <c r="R8" s="20" t="s">
        <v>128</v>
      </c>
      <c r="S8" s="20" t="s">
        <v>114</v>
      </c>
      <c r="T8" s="23">
        <v>0.72</v>
      </c>
      <c r="U8" s="22" t="s">
        <v>130</v>
      </c>
      <c r="V8" s="20" t="s">
        <v>131</v>
      </c>
      <c r="W8" s="20" t="s">
        <v>132</v>
      </c>
      <c r="X8" s="21">
        <v>8.1000000000000003E-2</v>
      </c>
      <c r="Y8" s="20" t="s">
        <v>112</v>
      </c>
      <c r="Z8" s="74" t="s">
        <v>113</v>
      </c>
      <c r="AA8" s="20"/>
      <c r="AB8" s="20"/>
    </row>
    <row r="9" spans="1:28" ht="127.9" customHeight="1">
      <c r="A9" s="108" t="s">
        <v>102</v>
      </c>
      <c r="B9" s="108"/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</row>
    <row r="10" spans="1:28" ht="25.15" customHeight="1">
      <c r="A10" s="111" t="s">
        <v>106</v>
      </c>
      <c r="B10" s="111"/>
      <c r="C10" s="111"/>
      <c r="D10" s="18"/>
      <c r="E10" s="18"/>
      <c r="F10" s="18"/>
      <c r="G10" s="18"/>
      <c r="H10" s="18"/>
      <c r="I10" s="18"/>
      <c r="J10" s="111" t="s">
        <v>107</v>
      </c>
      <c r="K10" s="111"/>
      <c r="L10" s="111"/>
      <c r="M10" s="18"/>
      <c r="N10" s="18"/>
      <c r="O10" s="18"/>
      <c r="P10" s="18"/>
      <c r="Q10" s="18"/>
      <c r="R10" s="18"/>
      <c r="S10" s="18"/>
      <c r="T10" s="18"/>
      <c r="U10" s="111" t="s">
        <v>108</v>
      </c>
      <c r="V10" s="112"/>
      <c r="W10" s="112"/>
      <c r="X10" s="112"/>
      <c r="Y10" s="112"/>
      <c r="Z10" s="18"/>
      <c r="AA10" s="18"/>
      <c r="AB10" s="18"/>
    </row>
    <row r="11" spans="1:28" ht="25.15" customHeight="1">
      <c r="A11" s="37"/>
      <c r="B11" s="37"/>
      <c r="C11" s="37"/>
      <c r="D11" s="37"/>
      <c r="E11" s="37"/>
      <c r="F11" s="37"/>
      <c r="G11" s="37"/>
      <c r="H11" s="37"/>
      <c r="I11" s="38"/>
      <c r="J11" s="37"/>
      <c r="K11" s="38"/>
      <c r="L11" s="37"/>
      <c r="M11" s="37"/>
      <c r="N11" s="37"/>
      <c r="O11" s="37"/>
      <c r="P11" s="37"/>
      <c r="Q11" s="37"/>
      <c r="R11" s="37"/>
      <c r="S11" s="37"/>
      <c r="T11" s="39"/>
      <c r="U11" s="37"/>
      <c r="V11" s="37"/>
      <c r="W11" s="37"/>
      <c r="X11" s="40"/>
      <c r="Y11" s="41"/>
      <c r="Z11" s="37"/>
      <c r="AA11" s="37"/>
      <c r="AB11" s="37"/>
    </row>
    <row r="12" spans="1:28" ht="25.15" customHeight="1">
      <c r="A12" s="37"/>
      <c r="B12" s="37"/>
      <c r="C12" s="37"/>
      <c r="D12" s="37"/>
      <c r="E12" s="37"/>
      <c r="F12" s="37"/>
      <c r="G12" s="37"/>
      <c r="H12" s="37"/>
      <c r="I12" s="38"/>
      <c r="J12" s="37"/>
      <c r="K12" s="38"/>
      <c r="L12" s="37"/>
      <c r="M12" s="37"/>
      <c r="N12" s="37"/>
      <c r="O12" s="37"/>
      <c r="P12" s="37"/>
      <c r="Q12" s="37"/>
      <c r="R12" s="37"/>
      <c r="S12" s="37"/>
      <c r="T12" s="39"/>
      <c r="U12" s="37"/>
      <c r="V12" s="37"/>
      <c r="W12" s="37"/>
      <c r="X12" s="40"/>
      <c r="Y12" s="41"/>
      <c r="Z12" s="37"/>
      <c r="AA12" s="37"/>
      <c r="AB12" s="37"/>
    </row>
    <row r="13" spans="1:28" ht="25.15" customHeight="1">
      <c r="A13" s="37"/>
      <c r="B13" s="37"/>
      <c r="C13" s="37"/>
      <c r="D13" s="37"/>
      <c r="E13" s="37"/>
      <c r="F13" s="37"/>
      <c r="G13" s="37"/>
      <c r="H13" s="37"/>
      <c r="I13" s="38"/>
      <c r="J13" s="37"/>
      <c r="K13" s="38"/>
      <c r="L13" s="37"/>
      <c r="M13" s="37"/>
      <c r="N13" s="37"/>
      <c r="O13" s="37"/>
      <c r="P13" s="37"/>
      <c r="Q13" s="37"/>
      <c r="R13" s="37"/>
      <c r="S13" s="37"/>
      <c r="T13" s="39"/>
      <c r="U13" s="37"/>
      <c r="V13" s="37"/>
      <c r="W13" s="37"/>
      <c r="X13" s="40"/>
      <c r="Y13" s="41"/>
      <c r="Z13" s="37"/>
      <c r="AA13" s="37"/>
      <c r="AB13" s="37"/>
    </row>
    <row r="14" spans="1:28" ht="25.15" customHeight="1"/>
    <row r="15" spans="1:28" ht="25.15" customHeight="1"/>
    <row r="16" spans="1:28" ht="25.15" customHeight="1"/>
    <row r="17" ht="25.15" customHeight="1"/>
    <row r="18" ht="25.15" customHeight="1"/>
    <row r="19" ht="25.15" customHeight="1"/>
    <row r="20" ht="25.15" customHeight="1"/>
    <row r="21" ht="25.15" customHeight="1"/>
    <row r="22" ht="25.15" customHeight="1"/>
    <row r="23" ht="25.15" customHeight="1"/>
    <row r="24" ht="25.15" customHeight="1"/>
    <row r="25" ht="25.15" customHeight="1"/>
    <row r="26" ht="25.15" customHeight="1"/>
    <row r="27" ht="25.15" customHeight="1"/>
    <row r="28" ht="25.15" customHeight="1"/>
    <row r="29" ht="25.15" customHeight="1"/>
    <row r="30" ht="25.15" customHeight="1"/>
    <row r="31" ht="25.15" customHeight="1"/>
  </sheetData>
  <mergeCells count="33">
    <mergeCell ref="Y4:Z4"/>
    <mergeCell ref="K5:K6"/>
    <mergeCell ref="Y5:Y6"/>
    <mergeCell ref="W5:W6"/>
    <mergeCell ref="Y3:AB3"/>
    <mergeCell ref="A2:AB2"/>
    <mergeCell ref="M3:X3"/>
    <mergeCell ref="A4:A6"/>
    <mergeCell ref="B4:B6"/>
    <mergeCell ref="C4:C6"/>
    <mergeCell ref="D4:D6"/>
    <mergeCell ref="E4:E6"/>
    <mergeCell ref="F4:F6"/>
    <mergeCell ref="G4:K4"/>
    <mergeCell ref="L4:R4"/>
    <mergeCell ref="S4:U4"/>
    <mergeCell ref="V4:X4"/>
    <mergeCell ref="A9:AB9"/>
    <mergeCell ref="AA4:AA6"/>
    <mergeCell ref="AB4:AB6"/>
    <mergeCell ref="Z5:Z6"/>
    <mergeCell ref="J10:L10"/>
    <mergeCell ref="A10:C10"/>
    <mergeCell ref="U10:Y10"/>
    <mergeCell ref="L5:L6"/>
    <mergeCell ref="M5:R5"/>
    <mergeCell ref="S5:S6"/>
    <mergeCell ref="T5:T6"/>
    <mergeCell ref="U5:U6"/>
    <mergeCell ref="V5:V6"/>
    <mergeCell ref="G5:H5"/>
    <mergeCell ref="I5:I6"/>
    <mergeCell ref="J5:J6"/>
  </mergeCells>
  <phoneticPr fontId="2" type="noConversion"/>
  <conditionalFormatting sqref="B11:B1048576 B2:B9">
    <cfRule type="duplicateValues" dxfId="0" priority="1"/>
  </conditionalFormatting>
  <pageMargins left="0.15748031496062992" right="0.15748031496062992" top="0.78740157480314965" bottom="0.39370078740157483" header="0.51181102362204722" footer="0.51181102362204722"/>
  <pageSetup paperSize="9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U15"/>
  <sheetViews>
    <sheetView showGridLines="0" tabSelected="1" topLeftCell="A4" workbookViewId="0">
      <selection activeCell="T9" sqref="T9"/>
    </sheetView>
  </sheetViews>
  <sheetFormatPr defaultColWidth="8.75" defaultRowHeight="50.25" customHeight="1"/>
  <cols>
    <col min="1" max="1" width="10.125" style="46" customWidth="1"/>
    <col min="2" max="2" width="13.25" style="46" customWidth="1"/>
    <col min="3" max="3" width="15.5" style="46" customWidth="1"/>
    <col min="4" max="8" width="7.125" style="46" customWidth="1"/>
    <col min="9" max="9" width="8.5" style="46" customWidth="1"/>
    <col min="10" max="10" width="7.125" style="46" customWidth="1"/>
    <col min="11" max="12" width="10" style="46" customWidth="1"/>
    <col min="13" max="15" width="9.125" style="46" customWidth="1"/>
    <col min="16" max="19" width="1" style="46" customWidth="1"/>
    <col min="20" max="37" width="9" style="46" bestFit="1" customWidth="1"/>
    <col min="38" max="229" width="8.75" style="46"/>
    <col min="230" max="255" width="9" style="46" bestFit="1" customWidth="1"/>
    <col min="256" max="16384" width="8.75" style="63"/>
  </cols>
  <sheetData>
    <row r="1" spans="1:16" s="47" customFormat="1" ht="51" customHeight="1">
      <c r="A1" s="131" t="s">
        <v>103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</row>
    <row r="2" spans="1:16" s="53" customFormat="1" ht="21" customHeight="1">
      <c r="A2" s="48"/>
      <c r="B2" s="49"/>
      <c r="C2" s="49"/>
      <c r="D2" s="49"/>
      <c r="E2" s="49"/>
      <c r="F2" s="49"/>
      <c r="G2" s="50"/>
      <c r="H2" s="51"/>
      <c r="I2" s="51"/>
      <c r="J2" s="51"/>
      <c r="K2" s="51"/>
      <c r="L2" s="51"/>
      <c r="M2" s="52"/>
      <c r="N2" s="132" t="s">
        <v>70</v>
      </c>
      <c r="O2" s="132"/>
    </row>
    <row r="3" spans="1:16" s="53" customFormat="1" ht="31.5" customHeight="1">
      <c r="A3" s="133" t="s">
        <v>164</v>
      </c>
      <c r="B3" s="133" t="s">
        <v>165</v>
      </c>
      <c r="C3" s="136" t="s">
        <v>71</v>
      </c>
      <c r="D3" s="137" t="s">
        <v>155</v>
      </c>
      <c r="E3" s="138"/>
      <c r="F3" s="138"/>
      <c r="G3" s="138"/>
      <c r="H3" s="138"/>
      <c r="I3" s="138"/>
      <c r="J3" s="138"/>
      <c r="K3" s="138"/>
      <c r="L3" s="138"/>
      <c r="M3" s="139"/>
      <c r="N3" s="136" t="s">
        <v>72</v>
      </c>
      <c r="O3" s="136" t="s">
        <v>73</v>
      </c>
    </row>
    <row r="4" spans="1:16" s="53" customFormat="1" ht="36" customHeight="1">
      <c r="A4" s="134"/>
      <c r="B4" s="134"/>
      <c r="C4" s="134"/>
      <c r="D4" s="137" t="s">
        <v>156</v>
      </c>
      <c r="E4" s="138"/>
      <c r="F4" s="138"/>
      <c r="G4" s="139"/>
      <c r="H4" s="137" t="s">
        <v>157</v>
      </c>
      <c r="I4" s="138"/>
      <c r="J4" s="138"/>
      <c r="K4" s="139"/>
      <c r="L4" s="136" t="s">
        <v>170</v>
      </c>
      <c r="M4" s="136" t="s">
        <v>158</v>
      </c>
      <c r="N4" s="134"/>
      <c r="O4" s="134"/>
    </row>
    <row r="5" spans="1:16" s="55" customFormat="1" ht="60" customHeight="1">
      <c r="A5" s="135"/>
      <c r="B5" s="135"/>
      <c r="C5" s="135"/>
      <c r="D5" s="83" t="s">
        <v>166</v>
      </c>
      <c r="E5" s="83" t="s">
        <v>159</v>
      </c>
      <c r="F5" s="83" t="s">
        <v>160</v>
      </c>
      <c r="G5" s="83" t="s">
        <v>74</v>
      </c>
      <c r="H5" s="83" t="s">
        <v>167</v>
      </c>
      <c r="I5" s="83" t="s">
        <v>168</v>
      </c>
      <c r="J5" s="83" t="s">
        <v>161</v>
      </c>
      <c r="K5" s="54" t="s">
        <v>169</v>
      </c>
      <c r="L5" s="135"/>
      <c r="M5" s="135"/>
      <c r="N5" s="135"/>
      <c r="O5" s="135"/>
    </row>
    <row r="6" spans="1:16" s="55" customFormat="1" ht="36.75" customHeight="1">
      <c r="A6" s="84" t="s">
        <v>139</v>
      </c>
      <c r="B6" s="85" t="s">
        <v>140</v>
      </c>
      <c r="C6" s="56" t="s">
        <v>141</v>
      </c>
      <c r="D6" s="57">
        <f>SUM(E6:F6)</f>
        <v>48.97</v>
      </c>
      <c r="E6" s="58">
        <v>18.8</v>
      </c>
      <c r="F6" s="58">
        <v>30.17</v>
      </c>
      <c r="G6" s="58">
        <v>0</v>
      </c>
      <c r="H6" s="57">
        <f>SUM(I6:K6)</f>
        <v>7.69</v>
      </c>
      <c r="I6" s="59">
        <v>2.93</v>
      </c>
      <c r="J6" s="59">
        <v>2.89</v>
      </c>
      <c r="K6" s="57">
        <v>1.87</v>
      </c>
      <c r="L6" s="57">
        <v>0</v>
      </c>
      <c r="M6" s="57">
        <f>D6+H6</f>
        <v>56.66</v>
      </c>
      <c r="N6" s="78" t="s">
        <v>142</v>
      </c>
      <c r="O6" s="60">
        <v>0</v>
      </c>
    </row>
    <row r="7" spans="1:16" s="55" customFormat="1" ht="39.75" customHeight="1">
      <c r="A7" s="84" t="s">
        <v>143</v>
      </c>
      <c r="B7" s="85" t="s">
        <v>144</v>
      </c>
      <c r="C7" s="56" t="s">
        <v>145</v>
      </c>
      <c r="D7" s="57">
        <f>SUM(E7:F7)</f>
        <v>48.97</v>
      </c>
      <c r="E7" s="58">
        <v>18.8</v>
      </c>
      <c r="F7" s="58">
        <v>30.17</v>
      </c>
      <c r="G7" s="58">
        <v>0</v>
      </c>
      <c r="H7" s="57">
        <f>SUM(I7:K7)</f>
        <v>7.660000000000001</v>
      </c>
      <c r="I7" s="59">
        <v>2.91</v>
      </c>
      <c r="J7" s="59">
        <v>2.89</v>
      </c>
      <c r="K7" s="57">
        <v>1.86</v>
      </c>
      <c r="L7" s="57">
        <v>0</v>
      </c>
      <c r="M7" s="57">
        <f>D7+H7</f>
        <v>56.63</v>
      </c>
      <c r="N7" s="78" t="s">
        <v>142</v>
      </c>
      <c r="O7" s="60">
        <v>0</v>
      </c>
    </row>
    <row r="8" spans="1:16" s="55" customFormat="1" ht="37.15" customHeight="1">
      <c r="A8" s="84" t="s">
        <v>146</v>
      </c>
      <c r="B8" s="85" t="s">
        <v>147</v>
      </c>
      <c r="C8" s="56" t="s">
        <v>148</v>
      </c>
      <c r="D8" s="57">
        <f>SUM(E8:F8)</f>
        <v>44.073</v>
      </c>
      <c r="E8" s="58">
        <v>16.920000000000002</v>
      </c>
      <c r="F8" s="58">
        <v>27.152999999999999</v>
      </c>
      <c r="G8" s="58">
        <v>0</v>
      </c>
      <c r="H8" s="57">
        <f>SUM(I8:K8)</f>
        <v>7.39</v>
      </c>
      <c r="I8" s="59">
        <v>2.79</v>
      </c>
      <c r="J8" s="59">
        <v>2.89</v>
      </c>
      <c r="K8" s="57">
        <v>1.71</v>
      </c>
      <c r="L8" s="57">
        <v>0</v>
      </c>
      <c r="M8" s="57">
        <f>D8+H8</f>
        <v>51.463000000000001</v>
      </c>
      <c r="N8" s="78" t="s">
        <v>142</v>
      </c>
      <c r="O8" s="60">
        <v>0</v>
      </c>
    </row>
    <row r="9" spans="1:16" s="55" customFormat="1" ht="38.25" customHeight="1">
      <c r="A9" s="84" t="s">
        <v>149</v>
      </c>
      <c r="B9" s="85" t="s">
        <v>150</v>
      </c>
      <c r="C9" s="56" t="s">
        <v>151</v>
      </c>
      <c r="D9" s="57">
        <f>SUM(E9:F9)</f>
        <v>44.073</v>
      </c>
      <c r="E9" s="58">
        <v>16.920000000000002</v>
      </c>
      <c r="F9" s="58">
        <v>27.152999999999999</v>
      </c>
      <c r="G9" s="58">
        <v>0</v>
      </c>
      <c r="H9" s="57">
        <f>SUM(I9:K9)</f>
        <v>5.71</v>
      </c>
      <c r="I9" s="59">
        <v>2.82</v>
      </c>
      <c r="J9" s="59">
        <v>2.89</v>
      </c>
      <c r="K9" s="57">
        <v>0</v>
      </c>
      <c r="L9" s="57">
        <v>0</v>
      </c>
      <c r="M9" s="57">
        <f>D9+H9</f>
        <v>49.783000000000001</v>
      </c>
      <c r="N9" s="78" t="s">
        <v>142</v>
      </c>
      <c r="O9" s="60">
        <v>0</v>
      </c>
    </row>
    <row r="10" spans="1:16" s="55" customFormat="1" ht="36.75" customHeight="1">
      <c r="A10" s="84" t="s">
        <v>162</v>
      </c>
      <c r="B10" s="85" t="s">
        <v>152</v>
      </c>
      <c r="C10" s="56" t="s">
        <v>153</v>
      </c>
      <c r="D10" s="57">
        <f>SUM(E10:F10)</f>
        <v>21.885649999999998</v>
      </c>
      <c r="E10" s="58">
        <v>8.4600000000000009</v>
      </c>
      <c r="F10" s="58">
        <v>13.425649999999999</v>
      </c>
      <c r="G10" s="58">
        <v>0</v>
      </c>
      <c r="H10" s="57">
        <f>SUM(I10:K10)</f>
        <v>4.2190700000000003</v>
      </c>
      <c r="I10" s="59">
        <v>2.0990700000000002</v>
      </c>
      <c r="J10" s="59">
        <v>1.37</v>
      </c>
      <c r="K10" s="57">
        <v>0.75</v>
      </c>
      <c r="L10" s="57">
        <v>0</v>
      </c>
      <c r="M10" s="57">
        <f>D10+H10</f>
        <v>26.10472</v>
      </c>
      <c r="N10" s="78" t="s">
        <v>142</v>
      </c>
      <c r="O10" s="60">
        <v>0</v>
      </c>
    </row>
    <row r="11" spans="1:16" s="55" customFormat="1" ht="48" customHeight="1">
      <c r="A11" s="84" t="s">
        <v>163</v>
      </c>
      <c r="B11" s="85" t="s">
        <v>154</v>
      </c>
      <c r="C11" s="56" t="s">
        <v>171</v>
      </c>
      <c r="D11" s="57">
        <f>SUM(E11:F11)</f>
        <v>21.89</v>
      </c>
      <c r="E11" s="58">
        <v>8.4600000000000009</v>
      </c>
      <c r="F11" s="58">
        <v>13.43</v>
      </c>
      <c r="G11" s="58">
        <v>0</v>
      </c>
      <c r="H11" s="57">
        <f>SUM(I11:K11)</f>
        <v>3.3426</v>
      </c>
      <c r="I11" s="59">
        <v>1.78</v>
      </c>
      <c r="J11" s="59">
        <v>0.96</v>
      </c>
      <c r="K11" s="57">
        <v>0.60260000000000002</v>
      </c>
      <c r="L11" s="57">
        <v>0</v>
      </c>
      <c r="M11" s="57">
        <f>D11+H11</f>
        <v>25.232600000000001</v>
      </c>
      <c r="N11" s="78" t="s">
        <v>142</v>
      </c>
      <c r="O11" s="60">
        <v>0</v>
      </c>
    </row>
    <row r="12" spans="1:16" s="46" customFormat="1" ht="31.5" customHeight="1">
      <c r="A12" s="129" t="s">
        <v>104</v>
      </c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</row>
    <row r="13" spans="1:16" s="46" customFormat="1" ht="17.45" customHeight="1">
      <c r="A13" s="130"/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  <c r="N13" s="130"/>
      <c r="O13" s="130"/>
    </row>
    <row r="14" spans="1:16" s="46" customFormat="1" ht="17.45" customHeight="1">
      <c r="A14" s="130"/>
      <c r="B14" s="130"/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</row>
    <row r="15" spans="1:16" s="62" customFormat="1" ht="24.95" customHeight="1">
      <c r="A15" s="61"/>
      <c r="C15" s="61"/>
      <c r="D15" s="61"/>
      <c r="E15" s="61"/>
      <c r="F15" s="61"/>
      <c r="G15" s="61"/>
      <c r="H15" s="61"/>
      <c r="M15" s="61"/>
      <c r="N15" s="61"/>
      <c r="O15" s="61"/>
      <c r="P15" s="61"/>
    </row>
  </sheetData>
  <mergeCells count="13">
    <mergeCell ref="A12:O14"/>
    <mergeCell ref="A1:O1"/>
    <mergeCell ref="N2:O2"/>
    <mergeCell ref="A3:A5"/>
    <mergeCell ref="B3:B5"/>
    <mergeCell ref="C3:C5"/>
    <mergeCell ref="D3:M3"/>
    <mergeCell ref="N3:N5"/>
    <mergeCell ref="O3:O5"/>
    <mergeCell ref="D4:G4"/>
    <mergeCell ref="H4:K4"/>
    <mergeCell ref="L4:L5"/>
    <mergeCell ref="M4:M5"/>
  </mergeCells>
  <phoneticPr fontId="2" type="noConversion"/>
  <pageMargins left="0.31496062992125984" right="0.19685039370078741" top="0.23622047244094491" bottom="0.11811023622047245" header="0.15748031496062992" footer="0.1181102362204724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薪酬备案表</vt:lpstr>
      <vt:lpstr>分配情况表 </vt:lpstr>
      <vt:lpstr>信息披露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2021-01-06T09:28:31Z</dcterms:modified>
</cp:coreProperties>
</file>